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366" firstSheet="1" activeTab="1"/>
  </bookViews>
  <sheets>
    <sheet name="6" sheetId="1" r:id="rId1"/>
    <sheet name="6-1-1・2" sheetId="2" r:id="rId2"/>
    <sheet name="6-1-3・4" sheetId="3" r:id="rId3"/>
    <sheet name="6-1-5" sheetId="4" r:id="rId4"/>
  </sheets>
  <definedNames>
    <definedName name="_xlnm.Print_Area" localSheetId="0">'6'!$A$1:$G$53</definedName>
  </definedNames>
  <calcPr fullCalcOnLoad="1"/>
</workbook>
</file>

<file path=xl/sharedStrings.xml><?xml version="1.0" encoding="utf-8"?>
<sst xmlns="http://schemas.openxmlformats.org/spreadsheetml/2006/main" count="277" uniqueCount="183">
  <si>
    <t>６－１　課　税　状　況</t>
  </si>
  <si>
    <t>区分</t>
  </si>
  <si>
    <t>人員</t>
  </si>
  <si>
    <t>金額</t>
  </si>
  <si>
    <t>人</t>
  </si>
  <si>
    <t>千円</t>
  </si>
  <si>
    <t>取得財産価額（本年分）</t>
  </si>
  <si>
    <t>配偶者控除額</t>
  </si>
  <si>
    <t>基礎控除額</t>
  </si>
  <si>
    <t>基礎控除後の課税価格</t>
  </si>
  <si>
    <t>実</t>
  </si>
  <si>
    <t>贈与税額</t>
  </si>
  <si>
    <t>外国税額控除</t>
  </si>
  <si>
    <t>納税猶予額</t>
  </si>
  <si>
    <t>納付税額</t>
  </si>
  <si>
    <t>災害減免法による免除税額</t>
  </si>
  <si>
    <t>住宅取得資金の贈与額</t>
  </si>
  <si>
    <t>(2)　課税状況の累年比較</t>
  </si>
  <si>
    <t>取得財産価額</t>
  </si>
  <si>
    <t>人</t>
  </si>
  <si>
    <t>　（注）　「(1)課税状況」を累年比較したものである。</t>
  </si>
  <si>
    <t>本年分</t>
  </si>
  <si>
    <t>過年分</t>
  </si>
  <si>
    <t>合計</t>
  </si>
  <si>
    <t>申告額</t>
  </si>
  <si>
    <t>修正申告による増差額</t>
  </si>
  <si>
    <t>更正による増差額</t>
  </si>
  <si>
    <t>更正等による減差額</t>
  </si>
  <si>
    <t>決定額</t>
  </si>
  <si>
    <t>計</t>
  </si>
  <si>
    <t>過年分</t>
  </si>
  <si>
    <t>署名</t>
  </si>
  <si>
    <t>鳥取</t>
  </si>
  <si>
    <t>広島東</t>
  </si>
  <si>
    <t>米子</t>
  </si>
  <si>
    <t>倉吉</t>
  </si>
  <si>
    <t>広島西</t>
  </si>
  <si>
    <t>鳥取県計</t>
  </si>
  <si>
    <t>広島北</t>
  </si>
  <si>
    <t>呉</t>
  </si>
  <si>
    <t>竹原</t>
  </si>
  <si>
    <t>松江</t>
  </si>
  <si>
    <t>三原</t>
  </si>
  <si>
    <t>浜田</t>
  </si>
  <si>
    <t>尾道</t>
  </si>
  <si>
    <t>出雲</t>
  </si>
  <si>
    <t>福山</t>
  </si>
  <si>
    <t>益田</t>
  </si>
  <si>
    <t>府中</t>
  </si>
  <si>
    <t>石見大田</t>
  </si>
  <si>
    <t>三次</t>
  </si>
  <si>
    <t>大東</t>
  </si>
  <si>
    <t>庄原</t>
  </si>
  <si>
    <t>西郷</t>
  </si>
  <si>
    <t>西条</t>
  </si>
  <si>
    <t>島根県計</t>
  </si>
  <si>
    <t>廿日市</t>
  </si>
  <si>
    <t>　</t>
  </si>
  <si>
    <t>海田</t>
  </si>
  <si>
    <t>吉田</t>
  </si>
  <si>
    <t>岡山東</t>
  </si>
  <si>
    <t>岡山西</t>
  </si>
  <si>
    <t>西大寺</t>
  </si>
  <si>
    <t>下関</t>
  </si>
  <si>
    <t>宇部</t>
  </si>
  <si>
    <t>倉敷</t>
  </si>
  <si>
    <t>山口</t>
  </si>
  <si>
    <t>玉島</t>
  </si>
  <si>
    <t>津山</t>
  </si>
  <si>
    <t>徳山</t>
  </si>
  <si>
    <t>玉野</t>
  </si>
  <si>
    <t>防府</t>
  </si>
  <si>
    <t>笠岡</t>
  </si>
  <si>
    <t>岩国</t>
  </si>
  <si>
    <t>高梁</t>
  </si>
  <si>
    <t>光</t>
  </si>
  <si>
    <t>新見</t>
  </si>
  <si>
    <t>長門</t>
  </si>
  <si>
    <t>瀬戸</t>
  </si>
  <si>
    <t>柳井</t>
  </si>
  <si>
    <t>久世</t>
  </si>
  <si>
    <t>厚狭</t>
  </si>
  <si>
    <t>岡山県計</t>
  </si>
  <si>
    <t>山口県計</t>
  </si>
  <si>
    <t>全管計</t>
  </si>
  <si>
    <t>人員</t>
  </si>
  <si>
    <t>人</t>
  </si>
  <si>
    <t>広島南</t>
  </si>
  <si>
    <t>広島県計</t>
  </si>
  <si>
    <t>児島</t>
  </si>
  <si>
    <t>萩</t>
  </si>
  <si>
    <t xml:space="preserve"> （注）　「(1)課税状況」の取得財産価額（本年分）欄の人員を署別に示したものである。</t>
  </si>
  <si>
    <t xml:space="preserve">- </t>
  </si>
  <si>
    <t>差引納付税額</t>
  </si>
  <si>
    <t xml:space="preserve">- </t>
  </si>
  <si>
    <t>　</t>
  </si>
  <si>
    <t>　</t>
  </si>
  <si>
    <t xml:space="preserve"> </t>
  </si>
  <si>
    <t>(5) 税務署別課税状況</t>
  </si>
  <si>
    <t>　（注）　「人員」欄の「実」は、実人員である。</t>
  </si>
  <si>
    <t>　（注）　「人員」欄の「実」は実人員を示す。</t>
  </si>
  <si>
    <t>人員</t>
  </si>
  <si>
    <t>人</t>
  </si>
  <si>
    <t>人</t>
  </si>
  <si>
    <t>特別控除額</t>
  </si>
  <si>
    <t>特別控除後の課税価格</t>
  </si>
  <si>
    <t>外国税額控除の額</t>
  </si>
  <si>
    <t>納税猶予税額</t>
  </si>
  <si>
    <t xml:space="preserve"> 　課税状況(暦年課税分）</t>
  </si>
  <si>
    <t xml:space="preserve"> 　課税状況(精算課税分）</t>
  </si>
  <si>
    <t xml:space="preserve"> </t>
  </si>
  <si>
    <t xml:space="preserve">          - </t>
  </si>
  <si>
    <t>外国税額控除後の額</t>
  </si>
  <si>
    <t xml:space="preserve">         - </t>
  </si>
  <si>
    <t>(1)　課税状況(合計分）</t>
  </si>
  <si>
    <t>(3) 申告及び処理状況</t>
  </si>
  <si>
    <t>(4)　加算税の状況</t>
  </si>
  <si>
    <t>　　　　　処理（更正、決定等）による課税事績。</t>
  </si>
  <si>
    <t>　調査対象　「（3）申告及び処理状況」と同じである。</t>
  </si>
  <si>
    <t xml:space="preserve">          績。</t>
  </si>
  <si>
    <t>１　利用上の注意</t>
  </si>
  <si>
    <t xml:space="preserve">  　この章における用語の意義は、次のとおりである。</t>
  </si>
  <si>
    <t>基礎控除額又は特別控除額</t>
  </si>
  <si>
    <t>基礎控除後又は特別控除後の課税価格</t>
  </si>
  <si>
    <t>金　　　額</t>
  </si>
  <si>
    <t>取  得  財  産  価  額</t>
  </si>
  <si>
    <t>納  付  税  額</t>
  </si>
  <si>
    <t>過  少  申  告  加  算  税</t>
  </si>
  <si>
    <t>無  申  告  加  算  税</t>
  </si>
  <si>
    <t>金    額</t>
  </si>
  <si>
    <t>人    員</t>
  </si>
  <si>
    <t>重  加  算  税</t>
  </si>
  <si>
    <t>人    員</t>
  </si>
  <si>
    <t>-</t>
  </si>
  <si>
    <t>-</t>
  </si>
  <si>
    <t xml:space="preserve">         -</t>
  </si>
  <si>
    <t>６　　贈　　与　　税</t>
  </si>
  <si>
    <t>統計表を見るに当たって</t>
  </si>
  <si>
    <t>２　用語の説明（平成16年分）</t>
  </si>
  <si>
    <t>（1）</t>
  </si>
  <si>
    <t xml:space="preserve">     </t>
  </si>
  <si>
    <t>（2）</t>
  </si>
  <si>
    <t>　贈与者の法定相続人でかつ農業の後継者が贈与を受けた農地等の価格に対応する贈与税額は、一定の要件の下に納税が猶予される。</t>
  </si>
  <si>
    <t>３　贈与税の主な諸控除</t>
  </si>
  <si>
    <t xml:space="preserve">                           </t>
  </si>
  <si>
    <t>　１年間に贈与を受けた財産の価額の合計額から110万円が控除される。</t>
  </si>
  <si>
    <t>（3）</t>
  </si>
  <si>
    <t>　特定贈与者ごとに、1年間に贈与を受けた相続時精算課税適用財産の価額の合計額から、2,500万円（前年までにこの相続時精算課税の特別控除を使用した場合には、2,500万円から既に使用した額を控除した金額）と特定贈与者ごとの贈与税の課税価格とのいずれか少ない金額が控除される。</t>
  </si>
  <si>
    <t>（4）</t>
  </si>
  <si>
    <t>　原則として父母から、自己の居住の用に供する住宅の取得資金等の贈与を受けた場合で、一定の要件を満たすときには、その贈与者に係る課税価格から、相続時精算課税の特別控除額のほかに住宅取得資金特別控除額（限度額1,000万円）を控除することができる。</t>
  </si>
  <si>
    <t>（相続時精算課税）</t>
  </si>
  <si>
    <t>贈　　　　　与　　　　　税　　　　　の　　　　　税　　　　　率</t>
  </si>
  <si>
    <t>（1）暦年課税</t>
  </si>
  <si>
    <t xml:space="preserve">  200万円以下の金額・・・・・・・・・・・・・10％</t>
  </si>
  <si>
    <t>200万円を超え</t>
  </si>
  <si>
    <t>　300万円以下の金額・・・・・・・・・・・・・15％</t>
  </si>
  <si>
    <t>300万円を超え</t>
  </si>
  <si>
    <t xml:space="preserve">  400万円以下の金額・・・・・・・・・・・・・20％</t>
  </si>
  <si>
    <t>400万円を超え</t>
  </si>
  <si>
    <t xml:space="preserve">  600万円以下の金額・・・・・・・・・・・・・30％</t>
  </si>
  <si>
    <t>600万円を超え</t>
  </si>
  <si>
    <t>1,000万円以下の金額・・・・・・・・・・・・・40％</t>
  </si>
  <si>
    <t>1,000万円を超える金額・・・・・・・・・・・・50％</t>
  </si>
  <si>
    <t>（2）相続時精算課税</t>
  </si>
  <si>
    <t>・・・・・・・・・・・・・・・・・・・・・・・20％</t>
  </si>
  <si>
    <t xml:space="preserve">  　この章は、平成16年中に財産の贈与を受けた者のうち、申告義務のある者について、
　平成17年6月30日までの申告又は処理による課税事績を示したものである。</t>
  </si>
  <si>
    <t xml:space="preserve">  　なお、一部について、平成15年以前に財産の贈与を受けた者についての申告又は処理
　による課税事績について調査している。</t>
  </si>
  <si>
    <t>　住宅取得資金の贈与を受けた場合には、暦年課税では住宅取得資金等の贈与の特例、相続時精算課税では相続時精算課税選択の特例及び住宅資金特別控除の特例が設けられている。</t>
  </si>
  <si>
    <t>　婚姻期間が20年以上である配偶者から、居住用不動産又は居住用不動産を取得するための金銭の贈与を受けた場合で、贈与を受けた年の翌年の３月15日までにその居住用不動産を自己の居住の用に供し、かつ、その後引続き居住の用に供する見込みであるときに、 2,000万円と居住用不動産の価額とのいずれか少ない金額が、当該贈与による取得財産価額から控除される。
　なお、この配偶者控除は、同一の配偶者からは一生に一度しか適用を受けることができない。</t>
  </si>
  <si>
    <t>の 特 別 控 除</t>
  </si>
  <si>
    <t>住宅取得資金等</t>
  </si>
  <si>
    <t>の 贈 与</t>
  </si>
  <si>
    <t>納税猶予</t>
  </si>
  <si>
    <t>基礎控除 　　</t>
  </si>
  <si>
    <t>相続時精算課税</t>
  </si>
  <si>
    <t>住宅資金特別控除</t>
  </si>
  <si>
    <t>配偶者控除</t>
  </si>
  <si>
    <t>　調査対象　平成16年中に財産の贈与を受けた者について、申告又は処理（更正、決定等）による課税事</t>
  </si>
  <si>
    <t>　調査時点　平成17年6月30日</t>
  </si>
  <si>
    <t>平成12年分</t>
  </si>
  <si>
    <t>　調査対象　「本年分」平成16年中に財産の贈与を受けた者について、平成17年6月30日までの申告又は</t>
  </si>
  <si>
    <t>　　　　　　「過年分」平成15年以前に贈与を受けた者について、平成16年7月1日から平成17年6月30日</t>
  </si>
  <si>
    <t>　　　　　までの間の申告又は処理による課税事績。</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</si>
</sst>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 #,##0;&quot;-&quot;\ "/>
    <numFmt numFmtId="179" formatCode="#,##0\ ;&quot;△ &quot;* #,##0\ ;&quot;-&quot;\ "/>
    <numFmt numFmtId="180" formatCode="#,##0_);[Red]\(#,##0\)"/>
    <numFmt numFmtId="181" formatCode="&quot;△&quot;\ #,##0;&quot;▲&quot;\ #,##0"/>
    <numFmt numFmtId="182" formatCode="[&lt;=999]000;[&lt;=99999]000\-00;000\-0000"/>
    <numFmt numFmtId="183" formatCode="&quot;Yes&quot;;&quot;Yes&quot;;&quot;No&quot;"/>
    <numFmt numFmtId="184" formatCode="&quot;True&quot;;&quot;True&quot;;&quot;False&quot;"/>
    <numFmt numFmtId="185" formatCode="&quot;On&quot;;&quot;On&quot;;&quot;Off&quot;"/>
    <numFmt numFmtId="186" formatCode="0;&quot;△ &quot;0"/>
    <numFmt numFmtId="187" formatCode="#,##0.0"/>
    <numFmt numFmtId="188" formatCode="0.0"/>
    <numFmt numFmtId="189" formatCode="0.0%"/>
    <numFmt numFmtId="190" formatCode="0.0_);[Red]\(0.0\)"/>
    <numFmt numFmtId="191" formatCode="#,##0_);\(#,##0\)"/>
    <numFmt numFmtId="192" formatCode="&quot;\&quot;#,##0_);\(&quot;\&quot;#,##0\)"/>
    <numFmt numFmtId="193" formatCode="#,##0;[Red]#,##0"/>
    <numFmt numFmtId="194" formatCode="0_);[Red]\(0\)"/>
    <numFmt numFmtId="195" formatCode="0_ "/>
  </numFmts>
  <fonts count="22">
    <font>
      <sz val="11"/>
      <name val="ＭＳ Ｐゴシック"/>
      <family val="3"/>
    </font>
    <font>
      <sz val="6"/>
      <name val="ＭＳ Ｐゴシック"/>
      <family val="3"/>
    </font>
    <font>
      <sz val="11"/>
      <name val="ＭＳ Ｐ明朝"/>
      <family val="1"/>
    </font>
    <font>
      <sz val="11"/>
      <name val="ＭＳ 明朝"/>
      <family val="1"/>
    </font>
    <font>
      <sz val="9"/>
      <name val="ＭＳ 明朝"/>
      <family val="1"/>
    </font>
    <font>
      <sz val="10"/>
      <name val="ＭＳ 明朝"/>
      <family val="1"/>
    </font>
    <font>
      <sz val="14"/>
      <name val="ＭＳ 明朝"/>
      <family val="1"/>
    </font>
    <font>
      <sz val="6"/>
      <name val="ＭＳ Ｐ明朝"/>
      <family val="1"/>
    </font>
    <font>
      <sz val="11"/>
      <name val="ＭＳ ゴシック"/>
      <family val="3"/>
    </font>
    <font>
      <sz val="10"/>
      <name val="ＭＳ ゴシック"/>
      <family val="3"/>
    </font>
    <font>
      <sz val="11"/>
      <color indexed="10"/>
      <name val="ＭＳ Ｐゴシック"/>
      <family val="3"/>
    </font>
    <font>
      <sz val="16"/>
      <name val="ＭＳ 明朝"/>
      <family val="1"/>
    </font>
    <font>
      <b/>
      <sz val="12"/>
      <name val="ＭＳ Ｐゴシック"/>
      <family val="3"/>
    </font>
    <font>
      <b/>
      <sz val="11"/>
      <name val="ＭＳ Ｐゴシック"/>
      <family val="3"/>
    </font>
    <font>
      <sz val="10"/>
      <name val="ＭＳ Ｐ明朝"/>
      <family val="1"/>
    </font>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8"/>
      <name val="ＭＳ 明朝"/>
      <family val="1"/>
    </font>
    <font>
      <sz val="20.8"/>
      <name val="ＭＳ 明朝"/>
      <family val="1"/>
    </font>
    <font>
      <sz val="12"/>
      <name val="ＭＳ ゴシック"/>
      <family val="3"/>
    </font>
  </fonts>
  <fills count="3">
    <fill>
      <patternFill/>
    </fill>
    <fill>
      <patternFill patternType="gray125"/>
    </fill>
    <fill>
      <patternFill patternType="solid">
        <fgColor indexed="9"/>
        <bgColor indexed="64"/>
      </patternFill>
    </fill>
  </fills>
  <borders count="62">
    <border>
      <left/>
      <right/>
      <top/>
      <bottom/>
      <diagonal/>
    </border>
    <border>
      <left style="thin"/>
      <right>
        <color indexed="63"/>
      </right>
      <top>
        <color indexed="63"/>
      </top>
      <bottom>
        <color indexed="63"/>
      </bottom>
    </border>
    <border>
      <left style="thin"/>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style="thin"/>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hair"/>
      <right>
        <color indexed="63"/>
      </right>
      <top>
        <color indexed="63"/>
      </top>
      <bottom>
        <color indexed="63"/>
      </bottom>
    </border>
    <border>
      <left style="thin"/>
      <right style="hair"/>
      <top>
        <color indexed="63"/>
      </top>
      <bottom style="thin"/>
    </border>
    <border>
      <left style="thin"/>
      <right style="hair"/>
      <top style="thin"/>
      <bottom style="thin"/>
    </border>
    <border>
      <left style="thin"/>
      <right>
        <color indexed="63"/>
      </right>
      <top style="thin"/>
      <bottom>
        <color indexed="63"/>
      </bottom>
    </border>
    <border>
      <left style="hair"/>
      <right style="thin"/>
      <top style="thin"/>
      <bottom>
        <color indexed="63"/>
      </bottom>
    </border>
    <border>
      <left style="hair"/>
      <right style="thin"/>
      <top>
        <color indexed="63"/>
      </top>
      <bottom style="thin"/>
    </border>
    <border>
      <left style="hair"/>
      <right style="thin"/>
      <top style="hair"/>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style="slantDashDot"/>
      <top>
        <color indexed="63"/>
      </top>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style="thin"/>
      <right style="thin"/>
      <top style="thin"/>
      <bottom style="thin"/>
    </border>
    <border>
      <left style="hair"/>
      <right style="thin"/>
      <top style="thin"/>
      <bottom style="thin"/>
    </border>
    <border>
      <left style="hair"/>
      <right style="thin"/>
      <top>
        <color indexed="63"/>
      </top>
      <bottom>
        <color indexed="63"/>
      </bottom>
    </border>
    <border>
      <left style="hair"/>
      <right>
        <color indexed="63"/>
      </right>
      <top>
        <color indexed="63"/>
      </top>
      <bottom style="thin"/>
    </border>
    <border>
      <left>
        <color indexed="63"/>
      </left>
      <right style="hair"/>
      <top style="thin"/>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style="hair"/>
    </border>
    <border>
      <left style="thin"/>
      <right>
        <color indexed="63"/>
      </right>
      <top style="hair"/>
      <bottom style="thin"/>
    </border>
    <border>
      <left>
        <color indexed="63"/>
      </left>
      <right>
        <color indexed="63"/>
      </right>
      <top style="hair"/>
      <bottom style="thin"/>
    </border>
    <border>
      <left style="hair"/>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style="hair"/>
      <top style="hair"/>
      <bottom style="thin"/>
    </border>
    <border>
      <left>
        <color indexed="63"/>
      </left>
      <right style="hair"/>
      <top style="hair"/>
      <bottom style="thin"/>
    </border>
    <border>
      <left>
        <color indexed="63"/>
      </left>
      <right style="hair"/>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style="hair"/>
      <bottom style="thin"/>
    </border>
    <border>
      <left>
        <color indexed="63"/>
      </left>
      <right style="thin"/>
      <top style="hair"/>
      <bottom style="thin"/>
    </border>
    <border>
      <left style="thin"/>
      <right style="hair"/>
      <top style="hair"/>
      <bottom style="thin"/>
    </border>
    <border>
      <left style="hair"/>
      <right style="hair"/>
      <top style="thin"/>
      <bottom>
        <color indexed="63"/>
      </bottom>
    </border>
    <border>
      <left style="hair"/>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lignment/>
      <protection/>
    </xf>
    <xf numFmtId="0" fontId="17" fillId="0" borderId="0" applyNumberFormat="0" applyFill="0" applyBorder="0" applyAlignment="0" applyProtection="0"/>
  </cellStyleXfs>
  <cellXfs count="308">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4" fillId="0" borderId="0" xfId="0" applyFont="1" applyAlignment="1">
      <alignment horizontal="right" vertical="center"/>
    </xf>
    <xf numFmtId="0" fontId="3" fillId="0" borderId="0" xfId="0" applyFont="1" applyAlignment="1">
      <alignment horizontal="right" vertical="center"/>
    </xf>
    <xf numFmtId="0" fontId="5" fillId="0" borderId="0" xfId="0" applyFont="1" applyAlignment="1">
      <alignment horizontal="distributed" vertical="center"/>
    </xf>
    <xf numFmtId="0" fontId="2"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5" fillId="0" borderId="1" xfId="0" applyFont="1" applyBorder="1" applyAlignment="1">
      <alignment horizontal="right" vertical="center"/>
    </xf>
    <xf numFmtId="0" fontId="5" fillId="0" borderId="0" xfId="0" applyFont="1" applyBorder="1" applyAlignment="1">
      <alignment horizontal="distributed" vertical="center"/>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vertical="center"/>
    </xf>
    <xf numFmtId="0" fontId="9" fillId="0" borderId="4" xfId="0" applyFont="1" applyBorder="1" applyAlignment="1">
      <alignment horizontal="right" vertical="center"/>
    </xf>
    <xf numFmtId="0" fontId="5" fillId="0" borderId="1" xfId="0" applyFont="1" applyBorder="1" applyAlignment="1">
      <alignment horizontal="distributed" vertical="center"/>
    </xf>
    <xf numFmtId="0" fontId="5" fillId="0" borderId="0" xfId="0" applyFont="1" applyBorder="1" applyAlignment="1">
      <alignment horizontal="right" vertical="center"/>
    </xf>
    <xf numFmtId="176" fontId="3" fillId="0" borderId="5" xfId="0" applyNumberFormat="1" applyFont="1" applyBorder="1" applyAlignment="1">
      <alignment vertical="center"/>
    </xf>
    <xf numFmtId="176" fontId="3" fillId="0" borderId="0" xfId="0" applyNumberFormat="1" applyFont="1" applyBorder="1" applyAlignment="1">
      <alignment vertical="center"/>
    </xf>
    <xf numFmtId="176" fontId="8" fillId="0" borderId="5" xfId="0" applyNumberFormat="1" applyFont="1" applyBorder="1" applyAlignment="1">
      <alignment vertical="center"/>
    </xf>
    <xf numFmtId="49" fontId="3" fillId="0" borderId="5" xfId="0" applyNumberFormat="1" applyFont="1" applyBorder="1" applyAlignment="1">
      <alignment horizontal="right"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179" fontId="5" fillId="0" borderId="0" xfId="0" applyNumberFormat="1" applyFont="1" applyBorder="1" applyAlignment="1">
      <alignment vertical="center"/>
    </xf>
    <xf numFmtId="177" fontId="5" fillId="0" borderId="0" xfId="0" applyNumberFormat="1" applyFont="1" applyBorder="1" applyAlignment="1">
      <alignment vertical="center"/>
    </xf>
    <xf numFmtId="179" fontId="5" fillId="0" borderId="3" xfId="0" applyNumberFormat="1" applyFont="1" applyBorder="1" applyAlignment="1">
      <alignment vertical="center"/>
    </xf>
    <xf numFmtId="179" fontId="5" fillId="0" borderId="0" xfId="0" applyNumberFormat="1" applyFont="1" applyBorder="1" applyAlignment="1">
      <alignment horizontal="right" vertical="center"/>
    </xf>
    <xf numFmtId="0" fontId="9" fillId="0" borderId="1" xfId="0" applyFont="1" applyBorder="1" applyAlignment="1">
      <alignment horizontal="right" vertical="center"/>
    </xf>
    <xf numFmtId="179" fontId="9" fillId="0" borderId="0" xfId="0" applyNumberFormat="1" applyFont="1" applyBorder="1" applyAlignment="1">
      <alignment vertical="center"/>
    </xf>
    <xf numFmtId="0" fontId="9" fillId="0" borderId="0" xfId="0" applyFont="1" applyBorder="1" applyAlignment="1">
      <alignment horizontal="right" vertical="center"/>
    </xf>
    <xf numFmtId="0" fontId="5" fillId="0" borderId="8" xfId="0" applyFont="1" applyBorder="1" applyAlignment="1">
      <alignment horizontal="right" vertical="center"/>
    </xf>
    <xf numFmtId="179" fontId="5" fillId="0" borderId="9" xfId="0" applyNumberFormat="1" applyFont="1" applyBorder="1" applyAlignment="1">
      <alignment vertical="center"/>
    </xf>
    <xf numFmtId="0" fontId="5" fillId="0" borderId="9" xfId="0" applyFont="1" applyBorder="1" applyAlignment="1">
      <alignment horizontal="right" vertical="center"/>
    </xf>
    <xf numFmtId="0" fontId="9" fillId="0" borderId="10" xfId="0" applyFont="1" applyBorder="1" applyAlignment="1">
      <alignment horizontal="right" vertical="center"/>
    </xf>
    <xf numFmtId="179" fontId="9" fillId="0" borderId="11" xfId="0" applyNumberFormat="1" applyFont="1" applyBorder="1" applyAlignment="1">
      <alignment vertical="center"/>
    </xf>
    <xf numFmtId="0" fontId="9" fillId="0" borderId="11" xfId="0" applyFont="1" applyBorder="1" applyAlignment="1">
      <alignment horizontal="right" vertical="center"/>
    </xf>
    <xf numFmtId="179" fontId="9" fillId="0" borderId="12" xfId="0" applyNumberFormat="1" applyFont="1" applyBorder="1" applyAlignment="1">
      <alignment vertical="center"/>
    </xf>
    <xf numFmtId="0" fontId="9" fillId="0" borderId="12" xfId="0" applyFont="1" applyBorder="1" applyAlignment="1">
      <alignment horizontal="right" vertical="center"/>
    </xf>
    <xf numFmtId="179" fontId="5" fillId="0" borderId="3" xfId="0" applyNumberFormat="1" applyFont="1" applyBorder="1" applyAlignment="1">
      <alignment horizontal="right" vertical="center"/>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6" fontId="3" fillId="0" borderId="3" xfId="0" applyNumberFormat="1" applyFont="1" applyBorder="1" applyAlignment="1">
      <alignment vertical="center"/>
    </xf>
    <xf numFmtId="0" fontId="5" fillId="0" borderId="1" xfId="0" applyFont="1" applyBorder="1" applyAlignment="1">
      <alignment horizontal="right" vertical="top"/>
    </xf>
    <xf numFmtId="176" fontId="3" fillId="0" borderId="1" xfId="0" applyNumberFormat="1" applyFont="1" applyBorder="1" applyAlignment="1">
      <alignment vertical="center"/>
    </xf>
    <xf numFmtId="176" fontId="3" fillId="0" borderId="4" xfId="0" applyNumberFormat="1" applyFont="1" applyBorder="1" applyAlignment="1">
      <alignment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horizontal="right" vertical="center"/>
    </xf>
    <xf numFmtId="0" fontId="3" fillId="0" borderId="16" xfId="0" applyFont="1" applyBorder="1" applyAlignment="1">
      <alignment horizontal="right" vertical="center"/>
    </xf>
    <xf numFmtId="0" fontId="3" fillId="0" borderId="18" xfId="0" applyFont="1" applyBorder="1" applyAlignment="1">
      <alignment horizontal="right" vertical="center"/>
    </xf>
    <xf numFmtId="0" fontId="3" fillId="0" borderId="14"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0" xfId="0" applyFont="1" applyFill="1" applyBorder="1" applyAlignment="1">
      <alignment vertical="center"/>
    </xf>
    <xf numFmtId="0" fontId="3" fillId="0" borderId="19" xfId="0" applyFont="1" applyBorder="1" applyAlignment="1">
      <alignment horizontal="distributed" vertical="center"/>
    </xf>
    <xf numFmtId="0" fontId="5" fillId="0" borderId="0" xfId="0" applyFont="1" applyAlignment="1">
      <alignment horizontal="center" vertical="center"/>
    </xf>
    <xf numFmtId="0" fontId="4" fillId="0" borderId="20" xfId="0" applyFont="1" applyBorder="1" applyAlignment="1">
      <alignment horizontal="right" vertical="center"/>
    </xf>
    <xf numFmtId="179" fontId="5" fillId="0" borderId="20" xfId="0" applyNumberFormat="1" applyFont="1" applyBorder="1" applyAlignment="1">
      <alignment horizontal="right" vertical="center"/>
    </xf>
    <xf numFmtId="179" fontId="5" fillId="0" borderId="20" xfId="0" applyNumberFormat="1" applyFont="1" applyBorder="1" applyAlignment="1">
      <alignment vertical="center"/>
    </xf>
    <xf numFmtId="0" fontId="2" fillId="0" borderId="12" xfId="0" applyFont="1" applyBorder="1" applyAlignment="1">
      <alignment horizontal="left" vertical="center"/>
    </xf>
    <xf numFmtId="0" fontId="5" fillId="0" borderId="0" xfId="0" applyFont="1" applyAlignment="1">
      <alignment horizontal="left" vertical="center"/>
    </xf>
    <xf numFmtId="38" fontId="5" fillId="0" borderId="18" xfId="17" applyFont="1" applyBorder="1" applyAlignment="1">
      <alignment horizontal="right" vertical="top"/>
    </xf>
    <xf numFmtId="0" fontId="5" fillId="0" borderId="17" xfId="0" applyFont="1" applyBorder="1" applyAlignment="1">
      <alignment horizontal="left" vertical="center"/>
    </xf>
    <xf numFmtId="0" fontId="3" fillId="0" borderId="12" xfId="0" applyFont="1" applyBorder="1" applyAlignment="1">
      <alignment horizontal="left" vertical="center"/>
    </xf>
    <xf numFmtId="0" fontId="5" fillId="0" borderId="7" xfId="0" applyFont="1" applyBorder="1" applyAlignment="1">
      <alignment horizontal="right" vertical="top"/>
    </xf>
    <xf numFmtId="176" fontId="3" fillId="0" borderId="21" xfId="0" applyNumberFormat="1" applyFont="1" applyBorder="1" applyAlignment="1">
      <alignment vertical="center"/>
    </xf>
    <xf numFmtId="0" fontId="3" fillId="0" borderId="22" xfId="0" applyFont="1" applyBorder="1" applyAlignment="1">
      <alignment horizontal="distributed" vertical="center"/>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Alignment="1">
      <alignment vertical="center"/>
    </xf>
    <xf numFmtId="0" fontId="5" fillId="0" borderId="14" xfId="0" applyFont="1" applyFill="1" applyBorder="1" applyAlignment="1">
      <alignment vertical="center"/>
    </xf>
    <xf numFmtId="0" fontId="5" fillId="0" borderId="23" xfId="0" applyFont="1" applyFill="1" applyBorder="1" applyAlignment="1">
      <alignment horizontal="right" vertical="top"/>
    </xf>
    <xf numFmtId="0" fontId="5" fillId="0" borderId="24" xfId="0" applyFont="1" applyFill="1" applyBorder="1" applyAlignment="1">
      <alignment horizontal="right" vertical="top"/>
    </xf>
    <xf numFmtId="0" fontId="5" fillId="0" borderId="1"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right" vertical="top"/>
    </xf>
    <xf numFmtId="176" fontId="3" fillId="0" borderId="7"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7"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49" fontId="3" fillId="0" borderId="5" xfId="0" applyNumberFormat="1" applyFont="1" applyFill="1" applyBorder="1" applyAlignment="1">
      <alignment horizontal="right" vertical="center"/>
    </xf>
    <xf numFmtId="176" fontId="3" fillId="0" borderId="21" xfId="0" applyNumberFormat="1" applyFont="1" applyFill="1" applyBorder="1" applyAlignment="1">
      <alignment vertical="center"/>
    </xf>
    <xf numFmtId="176" fontId="3" fillId="0" borderId="25" xfId="0" applyNumberFormat="1" applyFont="1" applyFill="1" applyBorder="1" applyAlignment="1">
      <alignment vertical="center"/>
    </xf>
    <xf numFmtId="0" fontId="14" fillId="0" borderId="26" xfId="0" applyFont="1" applyBorder="1" applyAlignment="1">
      <alignment horizontal="center" vertical="center"/>
    </xf>
    <xf numFmtId="0" fontId="5" fillId="0" borderId="17" xfId="0" applyFont="1" applyBorder="1" applyAlignment="1">
      <alignment horizontal="distributed" vertical="center"/>
    </xf>
    <xf numFmtId="0" fontId="3" fillId="0" borderId="23"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9" xfId="0" applyFont="1" applyFill="1" applyBorder="1" applyAlignment="1">
      <alignment horizontal="distributed" vertical="center"/>
    </xf>
    <xf numFmtId="0" fontId="19" fillId="2" borderId="0" xfId="21" applyFont="1" applyFill="1" applyAlignment="1">
      <alignment/>
      <protection/>
    </xf>
    <xf numFmtId="0" fontId="15" fillId="2" borderId="0" xfId="21" applyFont="1" applyFill="1" applyAlignment="1">
      <alignment horizontal="center"/>
      <protection/>
    </xf>
    <xf numFmtId="0" fontId="15" fillId="2" borderId="0" xfId="21" applyFont="1" applyFill="1">
      <alignment/>
      <protection/>
    </xf>
    <xf numFmtId="0" fontId="3" fillId="2" borderId="0" xfId="21" applyFont="1" applyFill="1">
      <alignment/>
      <protection/>
    </xf>
    <xf numFmtId="0" fontId="5" fillId="2" borderId="0" xfId="21" applyFont="1" applyFill="1">
      <alignment/>
      <protection/>
    </xf>
    <xf numFmtId="49" fontId="5" fillId="2" borderId="0" xfId="21" applyNumberFormat="1" applyFont="1" applyFill="1">
      <alignment/>
      <protection/>
    </xf>
    <xf numFmtId="0" fontId="8" fillId="2" borderId="0" xfId="21" applyFont="1" applyFill="1">
      <alignment/>
      <protection/>
    </xf>
    <xf numFmtId="0" fontId="5" fillId="2" borderId="0" xfId="21" applyFont="1" applyFill="1" applyAlignment="1">
      <alignment horizontal="distributed" vertical="center"/>
      <protection/>
    </xf>
    <xf numFmtId="0" fontId="5" fillId="2" borderId="0" xfId="21" applyFont="1" applyFill="1" applyAlignment="1">
      <alignment horizontal="center" vertical="center" wrapText="1"/>
      <protection/>
    </xf>
    <xf numFmtId="0" fontId="3" fillId="0" borderId="27" xfId="21" applyFont="1" applyBorder="1" applyAlignment="1">
      <alignment/>
      <protection/>
    </xf>
    <xf numFmtId="0" fontId="3" fillId="0" borderId="28" xfId="21" applyFont="1" applyBorder="1" applyAlignment="1">
      <alignment/>
      <protection/>
    </xf>
    <xf numFmtId="0" fontId="3" fillId="0" borderId="28" xfId="21" applyFont="1" applyFill="1" applyBorder="1" applyAlignment="1">
      <alignment/>
      <protection/>
    </xf>
    <xf numFmtId="0" fontId="10" fillId="0" borderId="28" xfId="21" applyFont="1" applyBorder="1">
      <alignment/>
      <protection/>
    </xf>
    <xf numFmtId="0" fontId="10" fillId="0" borderId="29" xfId="21" applyFont="1" applyBorder="1">
      <alignment/>
      <protection/>
    </xf>
    <xf numFmtId="0" fontId="10" fillId="0" borderId="0" xfId="21" applyFont="1">
      <alignment/>
      <protection/>
    </xf>
    <xf numFmtId="0" fontId="13" fillId="0" borderId="0" xfId="21" applyFont="1" applyBorder="1" applyAlignment="1">
      <alignment horizontal="center"/>
      <protection/>
    </xf>
    <xf numFmtId="0" fontId="10" fillId="0" borderId="0" xfId="21" applyFont="1" applyBorder="1">
      <alignment/>
      <protection/>
    </xf>
    <xf numFmtId="0" fontId="10" fillId="0" borderId="30" xfId="21" applyFont="1" applyBorder="1">
      <alignment/>
      <protection/>
    </xf>
    <xf numFmtId="0" fontId="10" fillId="0" borderId="31" xfId="21" applyFont="1" applyBorder="1">
      <alignment/>
      <protection/>
    </xf>
    <xf numFmtId="0" fontId="3" fillId="0" borderId="0" xfId="21" applyFont="1" applyBorder="1" applyAlignment="1">
      <alignment/>
      <protection/>
    </xf>
    <xf numFmtId="0" fontId="3" fillId="0" borderId="0" xfId="21" applyFont="1" applyBorder="1" applyAlignment="1">
      <alignment horizontal="right"/>
      <protection/>
    </xf>
    <xf numFmtId="0" fontId="3" fillId="0" borderId="0" xfId="21" applyFont="1" applyFill="1" applyBorder="1" applyAlignment="1">
      <alignment/>
      <protection/>
    </xf>
    <xf numFmtId="0" fontId="3" fillId="0" borderId="32" xfId="21" applyFont="1" applyBorder="1" applyAlignment="1">
      <alignment/>
      <protection/>
    </xf>
    <xf numFmtId="0" fontId="3" fillId="0" borderId="33" xfId="21" applyFont="1" applyBorder="1" applyAlignment="1">
      <alignment horizontal="right"/>
      <protection/>
    </xf>
    <xf numFmtId="0" fontId="3" fillId="0" borderId="33" xfId="21" applyFont="1" applyBorder="1" applyAlignment="1">
      <alignment/>
      <protection/>
    </xf>
    <xf numFmtId="0" fontId="10" fillId="0" borderId="33" xfId="21" applyFont="1" applyBorder="1">
      <alignment/>
      <protection/>
    </xf>
    <xf numFmtId="0" fontId="10" fillId="0" borderId="34" xfId="21" applyFont="1" applyBorder="1">
      <alignment/>
      <protection/>
    </xf>
    <xf numFmtId="0" fontId="13" fillId="0" borderId="31" xfId="21" applyFont="1" applyBorder="1" applyAlignment="1">
      <alignment horizontal="center"/>
      <protection/>
    </xf>
    <xf numFmtId="194" fontId="5" fillId="0" borderId="0" xfId="0" applyNumberFormat="1" applyFont="1" applyBorder="1" applyAlignment="1">
      <alignment vertical="center"/>
    </xf>
    <xf numFmtId="194" fontId="5" fillId="0" borderId="0" xfId="0" applyNumberFormat="1" applyFont="1" applyBorder="1" applyAlignment="1">
      <alignment horizontal="right" vertical="center"/>
    </xf>
    <xf numFmtId="0" fontId="12" fillId="0" borderId="31" xfId="21" applyFont="1" applyBorder="1" applyAlignment="1">
      <alignment horizontal="center"/>
      <protection/>
    </xf>
    <xf numFmtId="0" fontId="12" fillId="0" borderId="0" xfId="21" applyFont="1" applyBorder="1" applyAlignment="1">
      <alignment horizontal="center"/>
      <protection/>
    </xf>
    <xf numFmtId="0" fontId="12" fillId="0" borderId="30" xfId="21" applyFont="1" applyBorder="1" applyAlignment="1">
      <alignment horizontal="center"/>
      <protection/>
    </xf>
    <xf numFmtId="194" fontId="5" fillId="0" borderId="3"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9" fillId="0" borderId="13" xfId="0" applyNumberFormat="1" applyFont="1" applyBorder="1" applyAlignment="1">
      <alignment horizontal="right" vertical="center"/>
    </xf>
    <xf numFmtId="195" fontId="5" fillId="0" borderId="3" xfId="0" applyNumberFormat="1" applyFont="1" applyBorder="1" applyAlignment="1">
      <alignment horizontal="right" vertical="center"/>
    </xf>
    <xf numFmtId="0" fontId="3" fillId="2" borderId="0" xfId="21" applyFont="1" applyFill="1" applyAlignment="1">
      <alignment vertical="top"/>
      <protection/>
    </xf>
    <xf numFmtId="49" fontId="3" fillId="2" borderId="0" xfId="21" applyNumberFormat="1" applyFont="1" applyFill="1" applyAlignment="1">
      <alignment vertical="top"/>
      <protection/>
    </xf>
    <xf numFmtId="0" fontId="3" fillId="2" borderId="0" xfId="21" applyFont="1" applyFill="1" applyAlignment="1">
      <alignment horizontal="distributed" vertical="top"/>
      <protection/>
    </xf>
    <xf numFmtId="0" fontId="21" fillId="2" borderId="0" xfId="21" applyFont="1" applyFill="1" applyAlignment="1">
      <alignment vertical="top"/>
      <protection/>
    </xf>
    <xf numFmtId="0" fontId="21" fillId="2" borderId="0" xfId="21" applyFont="1" applyFill="1" applyAlignment="1">
      <alignment horizontal="center" vertical="top"/>
      <protection/>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5" fillId="0" borderId="0" xfId="0" applyFont="1" applyBorder="1" applyAlignment="1">
      <alignment horizontal="right" vertical="top"/>
    </xf>
    <xf numFmtId="0" fontId="3" fillId="0" borderId="4" xfId="0" applyFont="1" applyBorder="1" applyAlignment="1" quotePrefix="1">
      <alignment horizontal="distributed" vertical="center"/>
    </xf>
    <xf numFmtId="0" fontId="3" fillId="0" borderId="12" xfId="0" applyFont="1" applyBorder="1" applyAlignment="1">
      <alignment horizontal="distributed" vertical="center"/>
    </xf>
    <xf numFmtId="0" fontId="3" fillId="0" borderId="19" xfId="0" applyFont="1" applyBorder="1" applyAlignment="1">
      <alignment horizontal="distributed" vertical="center"/>
    </xf>
    <xf numFmtId="0" fontId="3" fillId="0" borderId="35" xfId="0" applyFont="1" applyBorder="1" applyAlignment="1">
      <alignment horizontal="distributed" vertical="center"/>
    </xf>
    <xf numFmtId="0" fontId="3" fillId="0" borderId="1" xfId="0" applyFont="1" applyBorder="1" applyAlignment="1">
      <alignment horizontal="distributed" vertical="center"/>
    </xf>
    <xf numFmtId="176" fontId="3" fillId="0" borderId="0" xfId="0" applyNumberFormat="1" applyFont="1" applyBorder="1" applyAlignment="1">
      <alignment horizontal="right" vertical="center"/>
    </xf>
    <xf numFmtId="0" fontId="5" fillId="0" borderId="15"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5" fillId="0" borderId="20" xfId="0" applyFont="1" applyBorder="1" applyAlignment="1">
      <alignment horizontal="right" vertical="top"/>
    </xf>
    <xf numFmtId="0" fontId="5" fillId="0" borderId="3" xfId="0" applyFont="1" applyBorder="1" applyAlignment="1">
      <alignment horizontal="right" vertical="top"/>
    </xf>
    <xf numFmtId="0" fontId="5" fillId="0" borderId="0" xfId="0" applyFont="1" applyFill="1" applyBorder="1" applyAlignment="1">
      <alignment horizontal="center" vertical="center"/>
    </xf>
    <xf numFmtId="176" fontId="3" fillId="0" borderId="12" xfId="0" applyNumberFormat="1" applyFont="1" applyBorder="1" applyAlignment="1">
      <alignment horizontal="right" vertical="center"/>
    </xf>
    <xf numFmtId="0" fontId="3" fillId="0" borderId="16"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39" xfId="0" applyFont="1" applyFill="1" applyBorder="1" applyAlignment="1">
      <alignment horizontal="distributed" vertical="center"/>
    </xf>
    <xf numFmtId="0" fontId="5" fillId="0" borderId="40" xfId="0" applyFont="1" applyFill="1" applyBorder="1" applyAlignment="1">
      <alignment horizontal="right" vertical="top"/>
    </xf>
    <xf numFmtId="0" fontId="5" fillId="0" borderId="14" xfId="0" applyFont="1" applyFill="1" applyBorder="1" applyAlignment="1">
      <alignment horizontal="right" vertical="top"/>
    </xf>
    <xf numFmtId="176" fontId="3" fillId="0" borderId="20"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13" xfId="0" applyNumberFormat="1" applyFont="1" applyBorder="1" applyAlignment="1">
      <alignment horizontal="right" vertical="center"/>
    </xf>
    <xf numFmtId="0" fontId="20" fillId="2" borderId="0" xfId="21" applyFont="1" applyFill="1" applyAlignment="1">
      <alignment horizontal="center"/>
      <protection/>
    </xf>
    <xf numFmtId="0" fontId="11" fillId="2" borderId="0" xfId="21" applyFont="1" applyFill="1" applyAlignment="1">
      <alignment horizontal="left"/>
      <protection/>
    </xf>
    <xf numFmtId="0" fontId="3" fillId="2" borderId="0" xfId="21" applyFont="1" applyFill="1" applyAlignment="1">
      <alignment horizontal="left" wrapText="1"/>
      <protection/>
    </xf>
    <xf numFmtId="0" fontId="21" fillId="2" borderId="0" xfId="21" applyFont="1" applyFill="1" applyAlignment="1">
      <alignment horizontal="left"/>
      <protection/>
    </xf>
    <xf numFmtId="0" fontId="3" fillId="2" borderId="0" xfId="21" applyFont="1" applyFill="1" applyAlignment="1">
      <alignment horizontal="distributed" vertical="top"/>
      <protection/>
    </xf>
    <xf numFmtId="0" fontId="3" fillId="2" borderId="0" xfId="21" applyFont="1" applyFill="1" applyAlignment="1">
      <alignment vertical="top"/>
      <protection/>
    </xf>
    <xf numFmtId="0" fontId="3" fillId="2" borderId="0" xfId="21" applyFont="1" applyFill="1" applyAlignment="1">
      <alignment horizontal="left" vertical="top" wrapText="1"/>
      <protection/>
    </xf>
    <xf numFmtId="0" fontId="21" fillId="2" borderId="0" xfId="21" applyFont="1" applyFill="1" applyAlignment="1">
      <alignment horizontal="left" vertical="top"/>
      <protection/>
    </xf>
    <xf numFmtId="0" fontId="3" fillId="2" borderId="0" xfId="21" applyFont="1" applyFill="1" applyAlignment="1">
      <alignment horizontal="distributed" vertical="top" shrinkToFit="1"/>
      <protection/>
    </xf>
    <xf numFmtId="0" fontId="3" fillId="2" borderId="0" xfId="21" applyFont="1" applyFill="1" applyAlignment="1">
      <alignment horizontal="left" vertical="top"/>
      <protection/>
    </xf>
    <xf numFmtId="0" fontId="12" fillId="0" borderId="31" xfId="21" applyFont="1" applyBorder="1" applyAlignment="1">
      <alignment horizontal="center"/>
      <protection/>
    </xf>
    <xf numFmtId="0" fontId="12" fillId="0" borderId="0" xfId="21" applyFont="1" applyBorder="1" applyAlignment="1">
      <alignment horizontal="center"/>
      <protection/>
    </xf>
    <xf numFmtId="0" fontId="12" fillId="0" borderId="30" xfId="21" applyFont="1" applyBorder="1" applyAlignment="1">
      <alignment horizontal="center"/>
      <protection/>
    </xf>
    <xf numFmtId="176" fontId="3" fillId="0" borderId="20"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41"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0" fontId="5" fillId="0" borderId="14" xfId="0" applyFont="1" applyFill="1" applyBorder="1" applyAlignment="1">
      <alignment horizontal="center" vertical="center" shrinkToFit="1"/>
    </xf>
    <xf numFmtId="0" fontId="5" fillId="0" borderId="1"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4" xfId="0" applyFont="1" applyFill="1" applyBorder="1" applyAlignment="1">
      <alignment horizontal="distributed" vertical="center" shrinkToFit="1"/>
    </xf>
    <xf numFmtId="0" fontId="8" fillId="0" borderId="1" xfId="0" applyFont="1" applyBorder="1" applyAlignment="1">
      <alignment horizontal="distributed" vertical="center"/>
    </xf>
    <xf numFmtId="0" fontId="8" fillId="0" borderId="0" xfId="0" applyFont="1" applyBorder="1" applyAlignment="1">
      <alignment horizontal="distributed" vertical="center"/>
    </xf>
    <xf numFmtId="0" fontId="8" fillId="0" borderId="3" xfId="0" applyFont="1" applyBorder="1" applyAlignment="1">
      <alignment horizontal="distributed" vertical="center"/>
    </xf>
    <xf numFmtId="0" fontId="5" fillId="0" borderId="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3" fillId="0" borderId="1" xfId="0" applyFont="1" applyBorder="1" applyAlignment="1" quotePrefix="1">
      <alignment horizontal="distributed" vertical="center"/>
    </xf>
    <xf numFmtId="0" fontId="3" fillId="0" borderId="0" xfId="0" applyFont="1" applyBorder="1" applyAlignment="1">
      <alignment horizontal="distributed" vertical="center"/>
    </xf>
    <xf numFmtId="0" fontId="3" fillId="0" borderId="42" xfId="0" applyFont="1" applyBorder="1" applyAlignment="1">
      <alignment horizontal="distributed" vertical="center"/>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3" fillId="0" borderId="4"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 xfId="0" applyFont="1" applyBorder="1" applyAlignment="1">
      <alignment horizontal="distributed" vertical="center"/>
    </xf>
    <xf numFmtId="0" fontId="3" fillId="0" borderId="43"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176" fontId="8" fillId="0" borderId="2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3" xfId="0" applyNumberFormat="1" applyFont="1" applyBorder="1" applyAlignment="1">
      <alignment horizontal="right" vertical="center"/>
    </xf>
    <xf numFmtId="49" fontId="3" fillId="0" borderId="20"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3" xfId="0" applyNumberFormat="1" applyFont="1" applyBorder="1" applyAlignment="1">
      <alignment horizontal="right" vertical="center"/>
    </xf>
    <xf numFmtId="0" fontId="6" fillId="0" borderId="0" xfId="0" applyFont="1" applyAlignment="1">
      <alignment horizontal="center"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4" xfId="0" applyFont="1" applyBorder="1" applyAlignment="1">
      <alignment horizontal="distributed"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7" xfId="0" applyFont="1" applyBorder="1" applyAlignment="1">
      <alignment horizontal="center" vertical="distributed" textRotation="255"/>
    </xf>
    <xf numFmtId="0" fontId="5" fillId="0" borderId="21" xfId="0" applyFont="1" applyBorder="1" applyAlignment="1">
      <alignment horizontal="center" vertical="distributed" textRotation="255"/>
    </xf>
    <xf numFmtId="0" fontId="5" fillId="0" borderId="0" xfId="0" applyFont="1" applyBorder="1" applyAlignment="1">
      <alignment horizontal="distributed" vertical="center"/>
    </xf>
    <xf numFmtId="0" fontId="9" fillId="0" borderId="12" xfId="0" applyFont="1" applyBorder="1" applyAlignment="1">
      <alignment horizontal="distributed" vertical="center"/>
    </xf>
    <xf numFmtId="0" fontId="5" fillId="0" borderId="44" xfId="0" applyFont="1" applyBorder="1" applyAlignment="1">
      <alignment horizontal="center" vertical="distributed" textRotation="255"/>
    </xf>
    <xf numFmtId="0" fontId="5" fillId="0" borderId="45" xfId="0" applyFont="1" applyBorder="1" applyAlignment="1">
      <alignment horizontal="center" vertical="distributed" textRotation="255"/>
    </xf>
    <xf numFmtId="0" fontId="5" fillId="0" borderId="9" xfId="0" applyFont="1" applyBorder="1" applyAlignment="1">
      <alignment horizontal="distributed" vertical="center"/>
    </xf>
    <xf numFmtId="0" fontId="9" fillId="0" borderId="11" xfId="0" applyFont="1" applyBorder="1" applyAlignment="1">
      <alignment horizontal="distributed" vertical="center"/>
    </xf>
    <xf numFmtId="0" fontId="4" fillId="0" borderId="1" xfId="0" applyFont="1" applyBorder="1" applyAlignment="1">
      <alignment horizontal="right" vertical="center"/>
    </xf>
    <xf numFmtId="0" fontId="4" fillId="0" borderId="0" xfId="0" applyFont="1" applyBorder="1" applyAlignment="1">
      <alignment horizontal="right" vertical="center"/>
    </xf>
    <xf numFmtId="0" fontId="9" fillId="0" borderId="0" xfId="0" applyFont="1" applyBorder="1" applyAlignment="1">
      <alignment horizontal="distributed" vertical="center"/>
    </xf>
    <xf numFmtId="179" fontId="5" fillId="0" borderId="20" xfId="0" applyNumberFormat="1" applyFont="1" applyBorder="1" applyAlignment="1">
      <alignment horizontal="right" vertical="center"/>
    </xf>
    <xf numFmtId="179" fontId="5" fillId="0" borderId="3" xfId="0" applyNumberFormat="1" applyFont="1" applyBorder="1" applyAlignment="1">
      <alignment horizontal="right" vertical="center"/>
    </xf>
    <xf numFmtId="0" fontId="5" fillId="0" borderId="23" xfId="0" applyFont="1" applyBorder="1" applyAlignment="1">
      <alignment horizontal="distributed" vertical="center"/>
    </xf>
    <xf numFmtId="0" fontId="5" fillId="0" borderId="17" xfId="0" applyFont="1" applyBorder="1" applyAlignment="1">
      <alignment horizontal="distributed" vertical="center"/>
    </xf>
    <xf numFmtId="0" fontId="5" fillId="0" borderId="4" xfId="0" applyFont="1" applyBorder="1" applyAlignment="1">
      <alignment horizontal="distributed" vertical="center"/>
    </xf>
    <xf numFmtId="0" fontId="5" fillId="0" borderId="12" xfId="0" applyFont="1" applyBorder="1" applyAlignment="1">
      <alignment horizontal="distributed" vertical="center"/>
    </xf>
    <xf numFmtId="0" fontId="5" fillId="0" borderId="18" xfId="0" applyFont="1" applyBorder="1" applyAlignment="1">
      <alignment horizontal="distributed" vertical="center"/>
    </xf>
    <xf numFmtId="0" fontId="5" fillId="0" borderId="46" xfId="0" applyFont="1" applyBorder="1" applyAlignment="1">
      <alignment horizontal="distributed" vertical="center"/>
    </xf>
    <xf numFmtId="0" fontId="5" fillId="0" borderId="47" xfId="0" applyFont="1" applyBorder="1" applyAlignment="1">
      <alignment horizontal="distributed" vertical="center"/>
    </xf>
    <xf numFmtId="176" fontId="5" fillId="0" borderId="48"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0" xfId="0" applyNumberFormat="1" applyFont="1" applyBorder="1" applyAlignment="1">
      <alignment horizontal="right" vertical="center"/>
    </xf>
    <xf numFmtId="179" fontId="5" fillId="0" borderId="49" xfId="0" applyNumberFormat="1" applyFont="1" applyBorder="1" applyAlignment="1">
      <alignment horizontal="right" vertical="center"/>
    </xf>
    <xf numFmtId="179" fontId="5" fillId="0" borderId="50" xfId="0" applyNumberFormat="1" applyFont="1" applyBorder="1" applyAlignment="1">
      <alignment horizontal="right" vertical="center"/>
    </xf>
    <xf numFmtId="38" fontId="5" fillId="0" borderId="24" xfId="17" applyFont="1" applyBorder="1" applyAlignment="1">
      <alignment horizontal="right" vertical="top"/>
    </xf>
    <xf numFmtId="38" fontId="5" fillId="0" borderId="16" xfId="17" applyFont="1" applyBorder="1" applyAlignment="1">
      <alignment horizontal="right" vertical="top"/>
    </xf>
    <xf numFmtId="0" fontId="14" fillId="0" borderId="51" xfId="0" applyFont="1" applyBorder="1" applyAlignment="1">
      <alignment horizontal="center" vertical="center"/>
    </xf>
    <xf numFmtId="0" fontId="14" fillId="0" borderId="26" xfId="0" applyFont="1" applyBorder="1" applyAlignment="1">
      <alignment horizontal="center" vertical="center"/>
    </xf>
    <xf numFmtId="0" fontId="14" fillId="0" borderId="52" xfId="0" applyFont="1" applyBorder="1" applyAlignment="1">
      <alignment horizontal="center" vertical="center"/>
    </xf>
    <xf numFmtId="179" fontId="5" fillId="0" borderId="9" xfId="0" applyNumberFormat="1" applyFont="1" applyBorder="1" applyAlignment="1">
      <alignment vertical="center"/>
    </xf>
    <xf numFmtId="179" fontId="5" fillId="0" borderId="53" xfId="0" applyNumberFormat="1" applyFont="1" applyBorder="1" applyAlignment="1">
      <alignment vertical="center"/>
    </xf>
    <xf numFmtId="179" fontId="9" fillId="0" borderId="12" xfId="0" applyNumberFormat="1" applyFont="1" applyBorder="1" applyAlignment="1">
      <alignment vertical="center"/>
    </xf>
    <xf numFmtId="179" fontId="9" fillId="0" borderId="6" xfId="0" applyNumberFormat="1" applyFont="1" applyBorder="1" applyAlignment="1">
      <alignment vertical="center"/>
    </xf>
    <xf numFmtId="0" fontId="5" fillId="0" borderId="0" xfId="0" applyFont="1" applyAlignment="1">
      <alignment horizontal="center" vertical="center"/>
    </xf>
    <xf numFmtId="179" fontId="5" fillId="0" borderId="1" xfId="0"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5" xfId="0" applyNumberFormat="1" applyFont="1" applyBorder="1" applyAlignment="1">
      <alignment horizontal="right" vertical="center"/>
    </xf>
    <xf numFmtId="179" fontId="9" fillId="0" borderId="54" xfId="0" applyNumberFormat="1" applyFont="1" applyBorder="1" applyAlignment="1">
      <alignment horizontal="right" vertical="center"/>
    </xf>
    <xf numFmtId="179" fontId="9" fillId="0" borderId="55" xfId="0" applyNumberFormat="1" applyFont="1" applyBorder="1" applyAlignment="1">
      <alignment horizontal="right" vertical="center"/>
    </xf>
    <xf numFmtId="179" fontId="9" fillId="0" borderId="11" xfId="0" applyNumberFormat="1" applyFont="1" applyBorder="1" applyAlignment="1">
      <alignment horizontal="right" vertical="center"/>
    </xf>
    <xf numFmtId="179" fontId="9" fillId="0" borderId="56" xfId="0" applyNumberFormat="1" applyFont="1" applyBorder="1" applyAlignment="1">
      <alignment horizontal="right" vertical="center"/>
    </xf>
    <xf numFmtId="0" fontId="5" fillId="0" borderId="57" xfId="0" applyFont="1" applyBorder="1" applyAlignment="1">
      <alignment horizontal="center" vertical="center"/>
    </xf>
    <xf numFmtId="0" fontId="5" fillId="0" borderId="47" xfId="0" applyFont="1" applyBorder="1" applyAlignment="1">
      <alignment horizontal="center" vertical="center"/>
    </xf>
    <xf numFmtId="0" fontId="5" fillId="0" borderId="58" xfId="0" applyFont="1" applyBorder="1" applyAlignment="1">
      <alignment horizontal="center" vertical="center"/>
    </xf>
    <xf numFmtId="0" fontId="5" fillId="0" borderId="46" xfId="0" applyFont="1" applyBorder="1" applyAlignment="1">
      <alignment horizontal="center" vertical="center"/>
    </xf>
    <xf numFmtId="0" fontId="5" fillId="0" borderId="52" xfId="0" applyFont="1" applyBorder="1" applyAlignment="1">
      <alignment horizontal="center" vertical="center"/>
    </xf>
    <xf numFmtId="179" fontId="5" fillId="0" borderId="20" xfId="0" applyNumberFormat="1" applyFont="1" applyBorder="1" applyAlignment="1">
      <alignment vertical="center"/>
    </xf>
    <xf numFmtId="179" fontId="5" fillId="0" borderId="0" xfId="0" applyNumberFormat="1" applyFont="1" applyBorder="1" applyAlignment="1">
      <alignment vertical="center"/>
    </xf>
    <xf numFmtId="179" fontId="5" fillId="0" borderId="3" xfId="0" applyNumberFormat="1" applyFont="1" applyBorder="1" applyAlignment="1">
      <alignment vertical="center"/>
    </xf>
    <xf numFmtId="179" fontId="5" fillId="0" borderId="9" xfId="0" applyNumberFormat="1" applyFont="1" applyBorder="1" applyAlignment="1">
      <alignment horizontal="right" vertical="center"/>
    </xf>
    <xf numFmtId="194" fontId="5" fillId="0" borderId="20" xfId="0" applyNumberFormat="1" applyFont="1" applyBorder="1" applyAlignment="1">
      <alignment horizontal="right" vertical="center"/>
    </xf>
    <xf numFmtId="194" fontId="5" fillId="0" borderId="0" xfId="0" applyNumberFormat="1" applyFont="1" applyBorder="1" applyAlignment="1">
      <alignment horizontal="right" vertical="center"/>
    </xf>
    <xf numFmtId="194" fontId="5" fillId="0" borderId="3" xfId="0" applyNumberFormat="1" applyFont="1" applyBorder="1" applyAlignment="1">
      <alignment horizontal="right" vertical="center"/>
    </xf>
    <xf numFmtId="0" fontId="14" fillId="0" borderId="16" xfId="0" applyFont="1" applyBorder="1" applyAlignment="1">
      <alignment horizontal="center" vertical="center"/>
    </xf>
    <xf numFmtId="179" fontId="9" fillId="0" borderId="41" xfId="0" applyNumberFormat="1" applyFont="1" applyBorder="1" applyAlignment="1">
      <alignment horizontal="right" vertical="center"/>
    </xf>
    <xf numFmtId="179" fontId="9" fillId="0" borderId="12" xfId="0" applyNumberFormat="1" applyFont="1" applyBorder="1" applyAlignment="1">
      <alignment horizontal="right" vertical="center"/>
    </xf>
    <xf numFmtId="179" fontId="9" fillId="0" borderId="13" xfId="0" applyNumberFormat="1" applyFont="1" applyBorder="1" applyAlignment="1">
      <alignment horizontal="right" vertical="center"/>
    </xf>
    <xf numFmtId="0" fontId="14" fillId="0" borderId="59" xfId="0" applyFont="1" applyBorder="1" applyAlignment="1">
      <alignment horizontal="center" vertical="center"/>
    </xf>
    <xf numFmtId="0" fontId="14" fillId="0" borderId="23" xfId="0" applyFont="1" applyBorder="1" applyAlignment="1">
      <alignment horizontal="distributed" vertical="center"/>
    </xf>
    <xf numFmtId="0" fontId="14" fillId="0" borderId="17" xfId="0" applyFont="1" applyBorder="1" applyAlignment="1">
      <alignment horizontal="distributed" vertical="center"/>
    </xf>
    <xf numFmtId="0" fontId="14" fillId="0" borderId="1" xfId="0" applyFont="1" applyBorder="1" applyAlignment="1">
      <alignment horizontal="distributed" vertical="center"/>
    </xf>
    <xf numFmtId="0" fontId="14"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17" xfId="0" applyFont="1" applyBorder="1" applyAlignment="1">
      <alignment horizontal="distributed" vertical="center"/>
    </xf>
    <xf numFmtId="38" fontId="5" fillId="0" borderId="2" xfId="17" applyFont="1" applyBorder="1" applyAlignment="1">
      <alignment horizontal="right" vertical="top"/>
    </xf>
    <xf numFmtId="38" fontId="5" fillId="0" borderId="60" xfId="17" applyFont="1" applyBorder="1" applyAlignment="1">
      <alignment horizontal="right" vertical="top"/>
    </xf>
    <xf numFmtId="0" fontId="14" fillId="0" borderId="57" xfId="0" applyFont="1" applyBorder="1" applyAlignment="1">
      <alignment horizontal="center" vertical="center"/>
    </xf>
    <xf numFmtId="195" fontId="5" fillId="0" borderId="14" xfId="0" applyNumberFormat="1" applyFont="1" applyBorder="1" applyAlignment="1">
      <alignment horizontal="right" vertical="center"/>
    </xf>
    <xf numFmtId="195" fontId="5" fillId="0" borderId="7" xfId="0" applyNumberFormat="1" applyFont="1" applyBorder="1" applyAlignment="1">
      <alignment horizontal="right" vertical="center"/>
    </xf>
    <xf numFmtId="0" fontId="14" fillId="0" borderId="1" xfId="0" applyFont="1" applyBorder="1" applyAlignment="1">
      <alignment horizontal="distributed" vertical="center"/>
    </xf>
    <xf numFmtId="0" fontId="14" fillId="0" borderId="0" xfId="0" applyFont="1" applyBorder="1" applyAlignment="1">
      <alignment horizontal="distributed" vertical="center"/>
    </xf>
    <xf numFmtId="176" fontId="5" fillId="0" borderId="7" xfId="0" applyNumberFormat="1" applyFont="1" applyBorder="1" applyAlignment="1">
      <alignment horizontal="right" vertical="center"/>
    </xf>
    <xf numFmtId="38" fontId="5" fillId="0" borderId="17" xfId="17" applyFont="1" applyBorder="1" applyAlignment="1">
      <alignment horizontal="right" vertical="top"/>
    </xf>
    <xf numFmtId="176" fontId="5" fillId="0" borderId="14"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12" xfId="0" applyNumberFormat="1" applyFont="1" applyBorder="1" applyAlignment="1">
      <alignment horizontal="right" vertical="center"/>
    </xf>
    <xf numFmtId="176" fontId="9" fillId="0" borderId="6" xfId="0" applyNumberFormat="1" applyFont="1" applyBorder="1" applyAlignment="1">
      <alignment horizontal="right" vertical="center"/>
    </xf>
    <xf numFmtId="0" fontId="9" fillId="0" borderId="4" xfId="0" applyFont="1" applyBorder="1" applyAlignment="1">
      <alignment horizontal="distributed" vertical="center"/>
    </xf>
    <xf numFmtId="0" fontId="9" fillId="0" borderId="12" xfId="0" applyFont="1" applyBorder="1" applyAlignment="1">
      <alignment horizontal="distributed" vertical="center"/>
    </xf>
    <xf numFmtId="176" fontId="9" fillId="0" borderId="21" xfId="0" applyNumberFormat="1" applyFont="1" applyBorder="1" applyAlignment="1">
      <alignment horizontal="right" vertical="center"/>
    </xf>
    <xf numFmtId="176" fontId="9" fillId="0" borderId="61" xfId="0" applyNumberFormat="1" applyFont="1" applyBorder="1" applyAlignment="1">
      <alignment horizontal="right" vertical="center"/>
    </xf>
    <xf numFmtId="176" fontId="9" fillId="0" borderId="25"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9" fillId="0" borderId="15" xfId="0" applyNumberFormat="1" applyFont="1" applyBorder="1" applyAlignment="1">
      <alignment horizontal="right"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統計表を見るに当たって（贈）（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3"/>
  <sheetViews>
    <sheetView showGridLines="0" zoomScaleSheetLayoutView="100" workbookViewId="0" topLeftCell="A31">
      <selection activeCell="H7" sqref="H7"/>
    </sheetView>
  </sheetViews>
  <sheetFormatPr defaultColWidth="9.00390625" defaultRowHeight="13.5"/>
  <cols>
    <col min="1" max="1" width="4.25390625" style="97" customWidth="1"/>
    <col min="2" max="3" width="9.875" style="97" customWidth="1"/>
    <col min="4" max="7" width="14.375" style="97" customWidth="1"/>
    <col min="8" max="16384" width="8.00390625" style="97" customWidth="1"/>
  </cols>
  <sheetData>
    <row r="1" spans="1:7" ht="24.75" customHeight="1">
      <c r="A1" s="165" t="s">
        <v>136</v>
      </c>
      <c r="B1" s="165"/>
      <c r="C1" s="165"/>
      <c r="D1" s="165"/>
      <c r="E1" s="165"/>
      <c r="F1" s="165"/>
      <c r="G1" s="165"/>
    </row>
    <row r="2" spans="1:7" ht="11.25" customHeight="1">
      <c r="A2" s="96"/>
      <c r="B2" s="96"/>
      <c r="C2" s="96"/>
      <c r="D2" s="96"/>
      <c r="E2" s="96"/>
      <c r="F2" s="96"/>
      <c r="G2" s="96"/>
    </row>
    <row r="3" spans="1:7" ht="18.75">
      <c r="A3" s="166" t="s">
        <v>137</v>
      </c>
      <c r="B3" s="166"/>
      <c r="C3" s="166"/>
      <c r="D3" s="166"/>
      <c r="E3" s="166"/>
      <c r="F3" s="166"/>
      <c r="G3" s="166"/>
    </row>
    <row r="4" spans="1:7" ht="7.5" customHeight="1">
      <c r="A4" s="96"/>
      <c r="B4" s="96"/>
      <c r="C4" s="96"/>
      <c r="D4" s="96"/>
      <c r="E4" s="96"/>
      <c r="F4" s="96"/>
      <c r="G4" s="96"/>
    </row>
    <row r="5" spans="1:7" s="98" customFormat="1" ht="14.25">
      <c r="A5" s="168" t="s">
        <v>120</v>
      </c>
      <c r="B5" s="168"/>
      <c r="C5" s="168"/>
      <c r="D5" s="168"/>
      <c r="E5" s="168"/>
      <c r="F5" s="168"/>
      <c r="G5" s="168"/>
    </row>
    <row r="6" spans="1:7" ht="29.25" customHeight="1">
      <c r="A6" s="167" t="s">
        <v>165</v>
      </c>
      <c r="B6" s="167"/>
      <c r="C6" s="167"/>
      <c r="D6" s="167"/>
      <c r="E6" s="167"/>
      <c r="F6" s="167"/>
      <c r="G6" s="167"/>
    </row>
    <row r="7" spans="1:7" ht="27.75" customHeight="1">
      <c r="A7" s="167" t="s">
        <v>166</v>
      </c>
      <c r="B7" s="167"/>
      <c r="C7" s="167"/>
      <c r="D7" s="167"/>
      <c r="E7" s="167"/>
      <c r="F7" s="167"/>
      <c r="G7" s="167"/>
    </row>
    <row r="8" spans="1:7" ht="7.5" customHeight="1">
      <c r="A8" s="95"/>
      <c r="B8" s="95"/>
      <c r="C8" s="95"/>
      <c r="D8" s="95"/>
      <c r="E8" s="95"/>
      <c r="F8" s="95"/>
      <c r="G8" s="95"/>
    </row>
    <row r="9" spans="1:7" s="98" customFormat="1" ht="15.75" customHeight="1">
      <c r="A9" s="172" t="s">
        <v>138</v>
      </c>
      <c r="B9" s="172"/>
      <c r="C9" s="172"/>
      <c r="D9" s="172"/>
      <c r="E9" s="172"/>
      <c r="F9" s="172"/>
      <c r="G9" s="172"/>
    </row>
    <row r="10" spans="1:7" s="99" customFormat="1" ht="18" customHeight="1">
      <c r="A10" s="170" t="s">
        <v>121</v>
      </c>
      <c r="B10" s="170"/>
      <c r="C10" s="170"/>
      <c r="D10" s="170"/>
      <c r="E10" s="170"/>
      <c r="F10" s="170"/>
      <c r="G10" s="170"/>
    </row>
    <row r="11" spans="1:7" s="99" customFormat="1" ht="15.75" customHeight="1">
      <c r="A11" s="133" t="s">
        <v>139</v>
      </c>
      <c r="B11" s="173" t="s">
        <v>170</v>
      </c>
      <c r="C11" s="173"/>
      <c r="D11" s="171" t="s">
        <v>167</v>
      </c>
      <c r="E11" s="171"/>
      <c r="F11" s="171"/>
      <c r="G11" s="171"/>
    </row>
    <row r="12" spans="1:7" s="99" customFormat="1" ht="15.75" customHeight="1">
      <c r="A12" s="133"/>
      <c r="B12" s="174" t="s">
        <v>171</v>
      </c>
      <c r="C12" s="174"/>
      <c r="D12" s="171"/>
      <c r="E12" s="171"/>
      <c r="F12" s="171"/>
      <c r="G12" s="171"/>
    </row>
    <row r="13" spans="1:7" s="99" customFormat="1" ht="15.75" customHeight="1">
      <c r="A13" s="132" t="s">
        <v>140</v>
      </c>
      <c r="B13" s="132"/>
      <c r="C13" s="132"/>
      <c r="D13" s="171"/>
      <c r="E13" s="171"/>
      <c r="F13" s="171"/>
      <c r="G13" s="171"/>
    </row>
    <row r="14" spans="1:7" s="99" customFormat="1" ht="15.75" customHeight="1">
      <c r="A14" s="133" t="s">
        <v>141</v>
      </c>
      <c r="B14" s="169" t="s">
        <v>172</v>
      </c>
      <c r="C14" s="169"/>
      <c r="D14" s="171" t="s">
        <v>142</v>
      </c>
      <c r="E14" s="171"/>
      <c r="F14" s="171"/>
      <c r="G14" s="171"/>
    </row>
    <row r="15" spans="1:7" s="99" customFormat="1" ht="15.75" customHeight="1">
      <c r="A15" s="133"/>
      <c r="B15" s="132"/>
      <c r="C15" s="132"/>
      <c r="D15" s="171"/>
      <c r="E15" s="171"/>
      <c r="F15" s="171"/>
      <c r="G15" s="171"/>
    </row>
    <row r="16" spans="1:7" s="99" customFormat="1" ht="15" customHeight="1">
      <c r="A16" s="132"/>
      <c r="B16" s="132"/>
      <c r="C16" s="132"/>
      <c r="D16" s="171"/>
      <c r="E16" s="171"/>
      <c r="F16" s="171"/>
      <c r="G16" s="171"/>
    </row>
    <row r="17" spans="1:7" s="101" customFormat="1" ht="17.25" customHeight="1">
      <c r="A17" s="135" t="s">
        <v>143</v>
      </c>
      <c r="B17" s="135"/>
      <c r="C17" s="135"/>
      <c r="D17" s="136"/>
      <c r="E17" s="136"/>
      <c r="F17" s="136"/>
      <c r="G17" s="136"/>
    </row>
    <row r="18" spans="1:7" s="99" customFormat="1" ht="14.25" customHeight="1">
      <c r="A18" s="133" t="s">
        <v>139</v>
      </c>
      <c r="B18" s="169" t="s">
        <v>176</v>
      </c>
      <c r="C18" s="169"/>
      <c r="D18" s="171" t="s">
        <v>168</v>
      </c>
      <c r="E18" s="171"/>
      <c r="F18" s="171"/>
      <c r="G18" s="171"/>
    </row>
    <row r="19" spans="1:7" s="99" customFormat="1" ht="14.25" customHeight="1">
      <c r="A19" s="132" t="s">
        <v>144</v>
      </c>
      <c r="B19" s="132"/>
      <c r="C19" s="132"/>
      <c r="D19" s="171"/>
      <c r="E19" s="171"/>
      <c r="F19" s="171"/>
      <c r="G19" s="171"/>
    </row>
    <row r="20" spans="1:7" s="99" customFormat="1" ht="14.25" customHeight="1">
      <c r="A20" s="132" t="s">
        <v>144</v>
      </c>
      <c r="B20" s="132"/>
      <c r="C20" s="132"/>
      <c r="D20" s="171"/>
      <c r="E20" s="171"/>
      <c r="F20" s="171"/>
      <c r="G20" s="171"/>
    </row>
    <row r="21" spans="1:7" s="99" customFormat="1" ht="14.25" customHeight="1">
      <c r="A21" s="132"/>
      <c r="B21" s="132"/>
      <c r="C21" s="132"/>
      <c r="D21" s="171"/>
      <c r="E21" s="171"/>
      <c r="F21" s="171"/>
      <c r="G21" s="171"/>
    </row>
    <row r="22" spans="1:7" s="99" customFormat="1" ht="14.25" customHeight="1">
      <c r="A22" s="132"/>
      <c r="B22" s="132"/>
      <c r="C22" s="132"/>
      <c r="D22" s="171"/>
      <c r="E22" s="171"/>
      <c r="F22" s="171"/>
      <c r="G22" s="171"/>
    </row>
    <row r="23" spans="1:7" s="99" customFormat="1" ht="14.25" customHeight="1">
      <c r="A23" s="132"/>
      <c r="B23" s="132"/>
      <c r="C23" s="132"/>
      <c r="D23" s="171"/>
      <c r="E23" s="171"/>
      <c r="F23" s="171"/>
      <c r="G23" s="171"/>
    </row>
    <row r="24" spans="1:7" s="99" customFormat="1" ht="14.25" customHeight="1">
      <c r="A24" s="132"/>
      <c r="B24" s="132"/>
      <c r="C24" s="132"/>
      <c r="D24" s="171"/>
      <c r="E24" s="171"/>
      <c r="F24" s="171"/>
      <c r="G24" s="171"/>
    </row>
    <row r="25" spans="1:7" s="99" customFormat="1" ht="15.75" customHeight="1">
      <c r="A25" s="132"/>
      <c r="B25" s="132"/>
      <c r="C25" s="132"/>
      <c r="D25" s="171"/>
      <c r="E25" s="171"/>
      <c r="F25" s="171"/>
      <c r="G25" s="171"/>
    </row>
    <row r="26" spans="1:7" s="99" customFormat="1" ht="15.75" customHeight="1">
      <c r="A26" s="133" t="s">
        <v>141</v>
      </c>
      <c r="B26" s="169" t="s">
        <v>173</v>
      </c>
      <c r="C26" s="169"/>
      <c r="D26" s="171" t="s">
        <v>145</v>
      </c>
      <c r="E26" s="171"/>
      <c r="F26" s="171"/>
      <c r="G26" s="171"/>
    </row>
    <row r="27" spans="1:7" s="99" customFormat="1" ht="18.75" customHeight="1">
      <c r="A27" s="133"/>
      <c r="B27" s="134"/>
      <c r="C27" s="134"/>
      <c r="D27" s="171"/>
      <c r="E27" s="171"/>
      <c r="F27" s="171"/>
      <c r="G27" s="171"/>
    </row>
    <row r="28" spans="1:7" s="99" customFormat="1" ht="15" customHeight="1">
      <c r="A28" s="133" t="s">
        <v>146</v>
      </c>
      <c r="B28" s="169" t="s">
        <v>174</v>
      </c>
      <c r="C28" s="169"/>
      <c r="D28" s="171" t="s">
        <v>147</v>
      </c>
      <c r="E28" s="171"/>
      <c r="F28" s="171"/>
      <c r="G28" s="171"/>
    </row>
    <row r="29" spans="1:7" s="99" customFormat="1" ht="15" customHeight="1">
      <c r="A29" s="133"/>
      <c r="B29" s="174" t="s">
        <v>169</v>
      </c>
      <c r="C29" s="174"/>
      <c r="D29" s="171"/>
      <c r="E29" s="171"/>
      <c r="F29" s="171"/>
      <c r="G29" s="171"/>
    </row>
    <row r="30" spans="1:7" s="99" customFormat="1" ht="15" customHeight="1">
      <c r="A30" s="133"/>
      <c r="B30" s="134"/>
      <c r="C30" s="134"/>
      <c r="D30" s="171"/>
      <c r="E30" s="171"/>
      <c r="F30" s="171"/>
      <c r="G30" s="171"/>
    </row>
    <row r="31" spans="1:7" s="99" customFormat="1" ht="15" customHeight="1">
      <c r="A31" s="133"/>
      <c r="B31" s="134"/>
      <c r="C31" s="134"/>
      <c r="D31" s="171"/>
      <c r="E31" s="171"/>
      <c r="F31" s="171"/>
      <c r="G31" s="171"/>
    </row>
    <row r="32" spans="1:7" s="99" customFormat="1" ht="15" customHeight="1">
      <c r="A32" s="132"/>
      <c r="B32" s="132"/>
      <c r="C32" s="132"/>
      <c r="D32" s="171"/>
      <c r="E32" s="171"/>
      <c r="F32" s="171"/>
      <c r="G32" s="171"/>
    </row>
    <row r="33" spans="1:7" s="99" customFormat="1" ht="15" customHeight="1">
      <c r="A33" s="133" t="s">
        <v>148</v>
      </c>
      <c r="B33" s="169" t="s">
        <v>175</v>
      </c>
      <c r="C33" s="169"/>
      <c r="D33" s="171" t="s">
        <v>149</v>
      </c>
      <c r="E33" s="171"/>
      <c r="F33" s="171"/>
      <c r="G33" s="171"/>
    </row>
    <row r="34" spans="1:7" s="99" customFormat="1" ht="15" customHeight="1">
      <c r="A34" s="133"/>
      <c r="B34" s="134"/>
      <c r="C34" s="134"/>
      <c r="D34" s="171"/>
      <c r="E34" s="171"/>
      <c r="F34" s="171"/>
      <c r="G34" s="171"/>
    </row>
    <row r="35" spans="1:7" s="99" customFormat="1" ht="15" customHeight="1">
      <c r="A35" s="133"/>
      <c r="B35" s="169" t="s">
        <v>150</v>
      </c>
      <c r="C35" s="169"/>
      <c r="D35" s="171"/>
      <c r="E35" s="171"/>
      <c r="F35" s="171"/>
      <c r="G35" s="171"/>
    </row>
    <row r="36" spans="1:7" s="99" customFormat="1" ht="15.75" customHeight="1">
      <c r="A36" s="133"/>
      <c r="B36" s="134"/>
      <c r="C36" s="134"/>
      <c r="D36" s="171"/>
      <c r="E36" s="171"/>
      <c r="F36" s="171"/>
      <c r="G36" s="171"/>
    </row>
    <row r="37" spans="1:7" s="99" customFormat="1" ht="11.25" customHeight="1">
      <c r="A37" s="133"/>
      <c r="B37" s="134"/>
      <c r="C37" s="134"/>
      <c r="D37" s="171"/>
      <c r="E37" s="171"/>
      <c r="F37" s="171"/>
      <c r="G37" s="171"/>
    </row>
    <row r="38" spans="1:7" s="99" customFormat="1" ht="7.5" customHeight="1" thickBot="1">
      <c r="A38" s="100"/>
      <c r="B38" s="102"/>
      <c r="C38" s="102"/>
      <c r="D38" s="103"/>
      <c r="E38" s="103"/>
      <c r="F38" s="103"/>
      <c r="G38" s="103"/>
    </row>
    <row r="39" spans="1:7" s="109" customFormat="1" ht="7.5" customHeight="1">
      <c r="A39" s="104"/>
      <c r="B39" s="105"/>
      <c r="C39" s="105"/>
      <c r="D39" s="106"/>
      <c r="E39" s="107"/>
      <c r="F39" s="107"/>
      <c r="G39" s="108"/>
    </row>
    <row r="40" spans="1:7" s="109" customFormat="1" ht="14.25">
      <c r="A40" s="175" t="s">
        <v>151</v>
      </c>
      <c r="B40" s="176"/>
      <c r="C40" s="176"/>
      <c r="D40" s="176"/>
      <c r="E40" s="176"/>
      <c r="F40" s="176"/>
      <c r="G40" s="177"/>
    </row>
    <row r="41" spans="1:7" s="109" customFormat="1" ht="14.25">
      <c r="A41" s="125"/>
      <c r="B41" s="126"/>
      <c r="C41" s="126"/>
      <c r="D41" s="126"/>
      <c r="E41" s="126"/>
      <c r="F41" s="126"/>
      <c r="G41" s="127"/>
    </row>
    <row r="42" spans="1:7" s="109" customFormat="1" ht="13.5">
      <c r="A42" s="122"/>
      <c r="B42" s="114" t="s">
        <v>152</v>
      </c>
      <c r="C42" s="110"/>
      <c r="D42" s="110"/>
      <c r="E42" s="111"/>
      <c r="F42" s="111"/>
      <c r="G42" s="112"/>
    </row>
    <row r="43" spans="1:7" s="109" customFormat="1" ht="7.5" customHeight="1">
      <c r="A43" s="122"/>
      <c r="B43" s="114"/>
      <c r="C43" s="110"/>
      <c r="D43" s="110"/>
      <c r="E43" s="111"/>
      <c r="F43" s="111"/>
      <c r="G43" s="112"/>
    </row>
    <row r="44" spans="1:7" s="109" customFormat="1" ht="13.5">
      <c r="A44" s="113"/>
      <c r="B44" s="114"/>
      <c r="C44" s="114"/>
      <c r="D44" s="114" t="s">
        <v>153</v>
      </c>
      <c r="E44" s="111"/>
      <c r="F44" s="111"/>
      <c r="G44" s="112"/>
    </row>
    <row r="45" spans="1:7" s="109" customFormat="1" ht="13.5">
      <c r="A45" s="113"/>
      <c r="B45" s="114"/>
      <c r="C45" s="115" t="s">
        <v>154</v>
      </c>
      <c r="D45" s="114" t="s">
        <v>155</v>
      </c>
      <c r="E45" s="111"/>
      <c r="F45" s="111"/>
      <c r="G45" s="112"/>
    </row>
    <row r="46" spans="1:7" s="109" customFormat="1" ht="13.5">
      <c r="A46" s="113"/>
      <c r="B46" s="114"/>
      <c r="C46" s="115" t="s">
        <v>156</v>
      </c>
      <c r="D46" s="114" t="s">
        <v>157</v>
      </c>
      <c r="E46" s="111"/>
      <c r="F46" s="111"/>
      <c r="G46" s="112"/>
    </row>
    <row r="47" spans="1:7" s="109" customFormat="1" ht="13.5">
      <c r="A47" s="113"/>
      <c r="B47" s="114"/>
      <c r="C47" s="115" t="s">
        <v>158</v>
      </c>
      <c r="D47" s="114" t="s">
        <v>159</v>
      </c>
      <c r="E47" s="111"/>
      <c r="F47" s="111"/>
      <c r="G47" s="112"/>
    </row>
    <row r="48" spans="1:7" s="109" customFormat="1" ht="13.5">
      <c r="A48" s="113"/>
      <c r="B48" s="114"/>
      <c r="C48" s="115" t="s">
        <v>160</v>
      </c>
      <c r="D48" s="114" t="s">
        <v>161</v>
      </c>
      <c r="E48" s="111"/>
      <c r="F48" s="111"/>
      <c r="G48" s="112"/>
    </row>
    <row r="49" spans="1:7" s="109" customFormat="1" ht="13.5">
      <c r="A49" s="113"/>
      <c r="B49" s="114"/>
      <c r="C49" s="115"/>
      <c r="D49" s="116" t="s">
        <v>162</v>
      </c>
      <c r="E49" s="111"/>
      <c r="F49" s="111"/>
      <c r="G49" s="112"/>
    </row>
    <row r="50" spans="1:7" s="109" customFormat="1" ht="13.5">
      <c r="A50" s="113"/>
      <c r="B50" s="114"/>
      <c r="C50" s="115"/>
      <c r="D50" s="114"/>
      <c r="E50" s="111"/>
      <c r="F50" s="111"/>
      <c r="G50" s="112"/>
    </row>
    <row r="51" spans="1:7" s="109" customFormat="1" ht="13.5">
      <c r="A51" s="113"/>
      <c r="B51" s="114" t="s">
        <v>163</v>
      </c>
      <c r="C51" s="115"/>
      <c r="D51" s="116" t="s">
        <v>164</v>
      </c>
      <c r="E51" s="111"/>
      <c r="F51" s="111"/>
      <c r="G51" s="112"/>
    </row>
    <row r="52" spans="1:7" s="109" customFormat="1" ht="13.5">
      <c r="A52" s="113"/>
      <c r="B52" s="114"/>
      <c r="C52" s="115"/>
      <c r="E52" s="111"/>
      <c r="F52" s="111"/>
      <c r="G52" s="112"/>
    </row>
    <row r="53" spans="1:7" s="109" customFormat="1" ht="7.5" customHeight="1" thickBot="1">
      <c r="A53" s="117"/>
      <c r="B53" s="118"/>
      <c r="C53" s="119"/>
      <c r="D53" s="119"/>
      <c r="E53" s="120"/>
      <c r="F53" s="120"/>
      <c r="G53" s="121"/>
    </row>
  </sheetData>
  <mergeCells count="23">
    <mergeCell ref="A40:G40"/>
    <mergeCell ref="D33:G37"/>
    <mergeCell ref="B18:C18"/>
    <mergeCell ref="B26:C26"/>
    <mergeCell ref="B28:C28"/>
    <mergeCell ref="B29:C29"/>
    <mergeCell ref="B33:C33"/>
    <mergeCell ref="B35:C35"/>
    <mergeCell ref="D18:G25"/>
    <mergeCell ref="B14:C14"/>
    <mergeCell ref="A10:G10"/>
    <mergeCell ref="D28:G32"/>
    <mergeCell ref="A9:G9"/>
    <mergeCell ref="D11:G13"/>
    <mergeCell ref="B11:C11"/>
    <mergeCell ref="D14:G16"/>
    <mergeCell ref="D26:G27"/>
    <mergeCell ref="B12:C12"/>
    <mergeCell ref="A1:G1"/>
    <mergeCell ref="A3:G3"/>
    <mergeCell ref="A7:G7"/>
    <mergeCell ref="A5:G5"/>
    <mergeCell ref="A6:G6"/>
  </mergeCells>
  <printOptions horizontalCentered="1"/>
  <pageMargins left="0.7086614173228347" right="0.7086614173228347" top="0.8661417322834646" bottom="0.99" header="0.4724409448818898" footer="0.4724409448818898"/>
  <pageSetup firstPageNumber="82" useFirstPageNumber="1" horizontalDpi="400" verticalDpi="400" orientation="portrait" paperSize="9"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dimension ref="A1:K47"/>
  <sheetViews>
    <sheetView showGridLines="0" tabSelected="1" zoomScaleSheetLayoutView="100" workbookViewId="0" topLeftCell="A1">
      <selection activeCell="K11" sqref="K11"/>
    </sheetView>
  </sheetViews>
  <sheetFormatPr defaultColWidth="9.00390625" defaultRowHeight="13.5"/>
  <cols>
    <col min="1" max="2" width="8.75390625" style="1" customWidth="1"/>
    <col min="3" max="4" width="12.375" style="1" customWidth="1"/>
    <col min="5" max="5" width="1.875" style="1" customWidth="1"/>
    <col min="6" max="6" width="5.125" style="1" customWidth="1"/>
    <col min="7" max="8" width="12.375" style="1" customWidth="1"/>
    <col min="9" max="9" width="7.00390625" style="1" customWidth="1"/>
    <col min="10" max="10" width="5.375" style="1" customWidth="1"/>
    <col min="11" max="16384" width="9.00390625" style="1" customWidth="1"/>
  </cols>
  <sheetData>
    <row r="1" spans="1:9" ht="17.25">
      <c r="A1" s="211" t="s">
        <v>0</v>
      </c>
      <c r="B1" s="211"/>
      <c r="C1" s="211"/>
      <c r="D1" s="211"/>
      <c r="E1" s="211"/>
      <c r="F1" s="211"/>
      <c r="G1" s="211"/>
      <c r="H1" s="211"/>
      <c r="I1" s="211"/>
    </row>
    <row r="3" ht="15.75" customHeight="1">
      <c r="A3" s="2" t="s">
        <v>114</v>
      </c>
    </row>
    <row r="4" spans="1:10" ht="15.75" customHeight="1">
      <c r="A4" s="142" t="s">
        <v>1</v>
      </c>
      <c r="B4" s="143"/>
      <c r="C4" s="143"/>
      <c r="D4" s="143"/>
      <c r="E4" s="151"/>
      <c r="F4" s="142" t="s">
        <v>2</v>
      </c>
      <c r="G4" s="195"/>
      <c r="H4" s="150" t="s">
        <v>3</v>
      </c>
      <c r="I4" s="143"/>
      <c r="J4" s="151"/>
    </row>
    <row r="5" spans="1:11" s="5" customFormat="1" ht="15.75" customHeight="1">
      <c r="A5" s="3"/>
      <c r="B5" s="4"/>
      <c r="C5" s="4"/>
      <c r="D5" s="4"/>
      <c r="E5" s="4"/>
      <c r="F5" s="196" t="s">
        <v>4</v>
      </c>
      <c r="G5" s="197"/>
      <c r="H5" s="202" t="s">
        <v>5</v>
      </c>
      <c r="I5" s="203"/>
      <c r="J5" s="204"/>
      <c r="K5" s="6"/>
    </row>
    <row r="6" spans="1:10" ht="15.75" customHeight="1">
      <c r="A6" s="144" t="s">
        <v>6</v>
      </c>
      <c r="B6" s="137"/>
      <c r="C6" s="137"/>
      <c r="D6" s="137"/>
      <c r="E6" s="138"/>
      <c r="F6" s="18" t="s">
        <v>10</v>
      </c>
      <c r="G6" s="23">
        <v>19115</v>
      </c>
      <c r="H6" s="161">
        <v>108586015</v>
      </c>
      <c r="I6" s="145"/>
      <c r="J6" s="162"/>
    </row>
    <row r="7" spans="1:10" ht="15.75" customHeight="1">
      <c r="A7" s="144" t="s">
        <v>7</v>
      </c>
      <c r="B7" s="137"/>
      <c r="C7" s="137"/>
      <c r="D7" s="137"/>
      <c r="E7" s="138"/>
      <c r="F7" s="17"/>
      <c r="G7" s="23">
        <v>1067</v>
      </c>
      <c r="H7" s="161">
        <v>12470490</v>
      </c>
      <c r="I7" s="145"/>
      <c r="J7" s="162"/>
    </row>
    <row r="8" spans="1:10" ht="15.75" customHeight="1">
      <c r="A8" s="144" t="s">
        <v>122</v>
      </c>
      <c r="B8" s="137"/>
      <c r="C8" s="137"/>
      <c r="D8" s="137"/>
      <c r="E8" s="138"/>
      <c r="F8" s="17"/>
      <c r="G8" s="23">
        <v>19231</v>
      </c>
      <c r="H8" s="161">
        <v>71060669</v>
      </c>
      <c r="I8" s="145"/>
      <c r="J8" s="162"/>
    </row>
    <row r="9" spans="1:10" ht="15.75" customHeight="1">
      <c r="A9" s="144" t="s">
        <v>123</v>
      </c>
      <c r="B9" s="137"/>
      <c r="C9" s="137"/>
      <c r="D9" s="137"/>
      <c r="E9" s="138"/>
      <c r="F9" s="18" t="s">
        <v>110</v>
      </c>
      <c r="G9" s="23">
        <v>13621</v>
      </c>
      <c r="H9" s="161">
        <v>26035504</v>
      </c>
      <c r="I9" s="145"/>
      <c r="J9" s="162"/>
    </row>
    <row r="10" spans="1:10" ht="15.75" customHeight="1">
      <c r="A10" s="188" t="s">
        <v>11</v>
      </c>
      <c r="B10" s="189"/>
      <c r="C10" s="189"/>
      <c r="D10" s="189"/>
      <c r="E10" s="190"/>
      <c r="F10" s="15"/>
      <c r="G10" s="25">
        <v>12002</v>
      </c>
      <c r="H10" s="205">
        <v>3723816</v>
      </c>
      <c r="I10" s="206"/>
      <c r="J10" s="207"/>
    </row>
    <row r="11" spans="1:10" ht="15.75" customHeight="1">
      <c r="A11" s="144" t="s">
        <v>12</v>
      </c>
      <c r="B11" s="137"/>
      <c r="C11" s="137"/>
      <c r="D11" s="137"/>
      <c r="E11" s="138"/>
      <c r="F11" s="18" t="s">
        <v>10</v>
      </c>
      <c r="G11" s="26" t="s">
        <v>133</v>
      </c>
      <c r="H11" s="208" t="s">
        <v>92</v>
      </c>
      <c r="I11" s="209"/>
      <c r="J11" s="210"/>
    </row>
    <row r="12" spans="1:10" ht="15.75" customHeight="1">
      <c r="A12" s="144" t="s">
        <v>93</v>
      </c>
      <c r="B12" s="137"/>
      <c r="C12" s="137"/>
      <c r="D12" s="137"/>
      <c r="E12" s="138"/>
      <c r="F12" s="18" t="s">
        <v>10</v>
      </c>
      <c r="G12" s="23">
        <v>12002</v>
      </c>
      <c r="H12" s="161">
        <v>3723816</v>
      </c>
      <c r="I12" s="145"/>
      <c r="J12" s="162"/>
    </row>
    <row r="13" spans="1:10" ht="15.75" customHeight="1">
      <c r="A13" s="144" t="s">
        <v>13</v>
      </c>
      <c r="B13" s="137"/>
      <c r="C13" s="137"/>
      <c r="D13" s="137"/>
      <c r="E13" s="138"/>
      <c r="F13" s="18" t="s">
        <v>10</v>
      </c>
      <c r="G13" s="23">
        <v>14</v>
      </c>
      <c r="H13" s="161">
        <v>37451</v>
      </c>
      <c r="I13" s="145"/>
      <c r="J13" s="162"/>
    </row>
    <row r="14" spans="1:10" ht="15.75" customHeight="1">
      <c r="A14" s="188" t="s">
        <v>14</v>
      </c>
      <c r="B14" s="189"/>
      <c r="C14" s="189"/>
      <c r="D14" s="189"/>
      <c r="E14" s="190"/>
      <c r="F14" s="16" t="s">
        <v>10</v>
      </c>
      <c r="G14" s="25">
        <v>11988</v>
      </c>
      <c r="H14" s="205">
        <v>3686366</v>
      </c>
      <c r="I14" s="206"/>
      <c r="J14" s="207"/>
    </row>
    <row r="15" spans="1:10" ht="15.75" customHeight="1">
      <c r="A15" s="144" t="s">
        <v>15</v>
      </c>
      <c r="B15" s="137"/>
      <c r="C15" s="137"/>
      <c r="D15" s="137"/>
      <c r="E15" s="138"/>
      <c r="F15" s="17"/>
      <c r="G15" s="26" t="s">
        <v>94</v>
      </c>
      <c r="H15" s="208" t="s">
        <v>94</v>
      </c>
      <c r="I15" s="209"/>
      <c r="J15" s="210"/>
    </row>
    <row r="16" spans="1:10" ht="15.75" customHeight="1">
      <c r="A16" s="198" t="s">
        <v>16</v>
      </c>
      <c r="B16" s="199"/>
      <c r="C16" s="199"/>
      <c r="D16" s="199"/>
      <c r="E16" s="200"/>
      <c r="F16" s="19"/>
      <c r="G16" s="27">
        <v>3082</v>
      </c>
      <c r="H16" s="163">
        <v>26416111</v>
      </c>
      <c r="I16" s="155"/>
      <c r="J16" s="164"/>
    </row>
    <row r="17" ht="15.75" customHeight="1">
      <c r="A17" s="1" t="s">
        <v>177</v>
      </c>
    </row>
    <row r="18" ht="15.75" customHeight="1">
      <c r="A18" s="1" t="s">
        <v>119</v>
      </c>
    </row>
    <row r="19" ht="15.75" customHeight="1">
      <c r="A19" s="1" t="s">
        <v>178</v>
      </c>
    </row>
    <row r="20" ht="15.75" customHeight="1">
      <c r="A20" s="1" t="s">
        <v>99</v>
      </c>
    </row>
    <row r="21" ht="15.75" customHeight="1"/>
    <row r="22" ht="15.75" customHeight="1"/>
    <row r="23" spans="1:10" ht="15.75" customHeight="1">
      <c r="A23" s="76" t="s">
        <v>108</v>
      </c>
      <c r="B23" s="74"/>
      <c r="C23" s="74"/>
      <c r="D23" s="74"/>
      <c r="E23" s="74"/>
      <c r="F23" s="76" t="s">
        <v>109</v>
      </c>
      <c r="G23" s="74"/>
      <c r="H23" s="74"/>
      <c r="I23" s="74"/>
      <c r="J23" s="74"/>
    </row>
    <row r="24" spans="1:10" ht="15.75" customHeight="1">
      <c r="A24" s="156" t="s">
        <v>1</v>
      </c>
      <c r="B24" s="156"/>
      <c r="C24" s="92" t="s">
        <v>2</v>
      </c>
      <c r="D24" s="93" t="s">
        <v>3</v>
      </c>
      <c r="E24" s="77"/>
      <c r="F24" s="157" t="s">
        <v>1</v>
      </c>
      <c r="G24" s="157"/>
      <c r="H24" s="94" t="s">
        <v>2</v>
      </c>
      <c r="I24" s="158" t="s">
        <v>3</v>
      </c>
      <c r="J24" s="157"/>
    </row>
    <row r="25" spans="1:10" ht="15.75" customHeight="1">
      <c r="A25" s="218"/>
      <c r="B25" s="219"/>
      <c r="C25" s="78" t="s">
        <v>19</v>
      </c>
      <c r="D25" s="79" t="s">
        <v>5</v>
      </c>
      <c r="E25" s="77"/>
      <c r="F25" s="80"/>
      <c r="G25" s="81"/>
      <c r="H25" s="82" t="s">
        <v>19</v>
      </c>
      <c r="I25" s="159" t="s">
        <v>5</v>
      </c>
      <c r="J25" s="160"/>
    </row>
    <row r="26" spans="1:10" ht="15.75" customHeight="1">
      <c r="A26" s="185" t="s">
        <v>6</v>
      </c>
      <c r="B26" s="186"/>
      <c r="C26" s="83">
        <v>14481</v>
      </c>
      <c r="D26" s="84">
        <v>50130920</v>
      </c>
      <c r="E26" s="77"/>
      <c r="F26" s="182" t="s">
        <v>6</v>
      </c>
      <c r="G26" s="182"/>
      <c r="H26" s="85">
        <v>4776</v>
      </c>
      <c r="I26" s="178">
        <v>58455095</v>
      </c>
      <c r="J26" s="179"/>
    </row>
    <row r="27" spans="1:10" ht="15.75" customHeight="1">
      <c r="A27" s="187" t="s">
        <v>7</v>
      </c>
      <c r="B27" s="187"/>
      <c r="C27" s="83">
        <v>1067</v>
      </c>
      <c r="D27" s="84">
        <v>12470490</v>
      </c>
      <c r="E27" s="77"/>
      <c r="F27" s="183" t="s">
        <v>104</v>
      </c>
      <c r="G27" s="184"/>
      <c r="H27" s="85">
        <v>4750</v>
      </c>
      <c r="I27" s="178">
        <v>55131569</v>
      </c>
      <c r="J27" s="179"/>
    </row>
    <row r="28" spans="1:10" ht="15.75" customHeight="1">
      <c r="A28" s="187" t="s">
        <v>8</v>
      </c>
      <c r="B28" s="187"/>
      <c r="C28" s="83">
        <v>14481</v>
      </c>
      <c r="D28" s="84">
        <v>15929100</v>
      </c>
      <c r="E28" s="77"/>
      <c r="F28" s="185" t="s">
        <v>105</v>
      </c>
      <c r="G28" s="186"/>
      <c r="H28" s="85">
        <v>178</v>
      </c>
      <c r="I28" s="178">
        <v>3275741</v>
      </c>
      <c r="J28" s="179"/>
    </row>
    <row r="29" spans="1:10" ht="15.75" customHeight="1">
      <c r="A29" s="185" t="s">
        <v>9</v>
      </c>
      <c r="B29" s="186"/>
      <c r="C29" s="83">
        <v>13449</v>
      </c>
      <c r="D29" s="84">
        <v>22759763</v>
      </c>
      <c r="E29" s="77"/>
      <c r="F29" s="183" t="s">
        <v>11</v>
      </c>
      <c r="G29" s="184"/>
      <c r="H29" s="85">
        <v>176</v>
      </c>
      <c r="I29" s="178">
        <v>649420</v>
      </c>
      <c r="J29" s="179"/>
    </row>
    <row r="30" spans="1:10" ht="15.75" customHeight="1">
      <c r="A30" s="187" t="s">
        <v>11</v>
      </c>
      <c r="B30" s="187"/>
      <c r="C30" s="83">
        <v>11832</v>
      </c>
      <c r="D30" s="84">
        <v>3074396</v>
      </c>
      <c r="E30" s="77"/>
      <c r="F30" s="187" t="s">
        <v>12</v>
      </c>
      <c r="G30" s="187"/>
      <c r="H30" s="85" t="s">
        <v>111</v>
      </c>
      <c r="I30" s="178" t="s">
        <v>111</v>
      </c>
      <c r="J30" s="179"/>
    </row>
    <row r="31" spans="1:10" ht="15.75" customHeight="1">
      <c r="A31" s="187" t="s">
        <v>12</v>
      </c>
      <c r="B31" s="187"/>
      <c r="C31" s="85" t="s">
        <v>111</v>
      </c>
      <c r="D31" s="84" t="s">
        <v>113</v>
      </c>
      <c r="E31" s="77"/>
      <c r="F31" s="187" t="s">
        <v>112</v>
      </c>
      <c r="G31" s="187"/>
      <c r="H31" s="85">
        <v>176</v>
      </c>
      <c r="I31" s="178">
        <v>649420</v>
      </c>
      <c r="J31" s="179"/>
    </row>
    <row r="32" spans="1:10" ht="15.75" customHeight="1">
      <c r="A32" s="187" t="s">
        <v>106</v>
      </c>
      <c r="B32" s="187"/>
      <c r="C32" s="83">
        <v>11832</v>
      </c>
      <c r="D32" s="84">
        <v>3074396</v>
      </c>
      <c r="E32" s="77"/>
      <c r="F32" s="182" t="s">
        <v>15</v>
      </c>
      <c r="G32" s="182"/>
      <c r="H32" s="85" t="s">
        <v>111</v>
      </c>
      <c r="I32" s="178" t="s">
        <v>111</v>
      </c>
      <c r="J32" s="179"/>
    </row>
    <row r="33" spans="1:10" ht="15.75" customHeight="1">
      <c r="A33" s="187" t="s">
        <v>107</v>
      </c>
      <c r="B33" s="187"/>
      <c r="C33" s="87" t="s">
        <v>94</v>
      </c>
      <c r="D33" s="84" t="s">
        <v>113</v>
      </c>
      <c r="E33" s="77"/>
      <c r="F33" s="191" t="s">
        <v>16</v>
      </c>
      <c r="G33" s="192"/>
      <c r="H33" s="86">
        <v>1353</v>
      </c>
      <c r="I33" s="180">
        <v>17707111</v>
      </c>
      <c r="J33" s="181"/>
    </row>
    <row r="34" spans="1:10" ht="15.75" customHeight="1">
      <c r="A34" s="182" t="s">
        <v>15</v>
      </c>
      <c r="B34" s="182"/>
      <c r="C34" s="87" t="s">
        <v>94</v>
      </c>
      <c r="D34" s="84" t="s">
        <v>113</v>
      </c>
      <c r="E34" s="80"/>
      <c r="F34" s="75"/>
      <c r="G34" s="75"/>
      <c r="H34" s="75"/>
      <c r="I34" s="154"/>
      <c r="J34" s="154"/>
    </row>
    <row r="35" spans="1:10" ht="15.75" customHeight="1">
      <c r="A35" s="146" t="s">
        <v>16</v>
      </c>
      <c r="B35" s="146"/>
      <c r="C35" s="88">
        <v>1755</v>
      </c>
      <c r="D35" s="89">
        <v>8709000</v>
      </c>
      <c r="E35" s="80"/>
      <c r="F35" s="75"/>
      <c r="G35" s="75"/>
      <c r="H35" s="75"/>
      <c r="I35" s="154"/>
      <c r="J35" s="154"/>
    </row>
    <row r="36" ht="15.75" customHeight="1"/>
    <row r="37" ht="15.75" customHeight="1"/>
    <row r="38" ht="15.75" customHeight="1">
      <c r="A38" s="2" t="s">
        <v>17</v>
      </c>
    </row>
    <row r="39" spans="1:9" s="7" customFormat="1" ht="15.75" customHeight="1">
      <c r="A39" s="212" t="s">
        <v>1</v>
      </c>
      <c r="B39" s="213"/>
      <c r="C39" s="147" t="s">
        <v>125</v>
      </c>
      <c r="D39" s="148"/>
      <c r="E39" s="148"/>
      <c r="F39" s="149"/>
      <c r="G39" s="147" t="s">
        <v>126</v>
      </c>
      <c r="H39" s="148"/>
      <c r="I39" s="149"/>
    </row>
    <row r="40" spans="1:9" s="7" customFormat="1" ht="15.75" customHeight="1">
      <c r="A40" s="214"/>
      <c r="B40" s="141"/>
      <c r="C40" s="61" t="s">
        <v>2</v>
      </c>
      <c r="D40" s="215" t="s">
        <v>124</v>
      </c>
      <c r="E40" s="216"/>
      <c r="F40" s="217"/>
      <c r="G40" s="73" t="s">
        <v>2</v>
      </c>
      <c r="H40" s="150" t="s">
        <v>3</v>
      </c>
      <c r="I40" s="151"/>
    </row>
    <row r="41" spans="1:9" s="5" customFormat="1" ht="15.75" customHeight="1">
      <c r="A41" s="3"/>
      <c r="B41" s="4"/>
      <c r="C41" s="48" t="s">
        <v>19</v>
      </c>
      <c r="D41" s="152" t="s">
        <v>5</v>
      </c>
      <c r="E41" s="139"/>
      <c r="F41" s="153"/>
      <c r="G41" s="71" t="s">
        <v>19</v>
      </c>
      <c r="H41" s="152" t="s">
        <v>5</v>
      </c>
      <c r="I41" s="153"/>
    </row>
    <row r="42" spans="1:9" ht="15.75" customHeight="1">
      <c r="A42" s="201" t="s">
        <v>179</v>
      </c>
      <c r="B42" s="194"/>
      <c r="C42" s="49">
        <v>19472</v>
      </c>
      <c r="D42" s="161">
        <v>52096869</v>
      </c>
      <c r="E42" s="145"/>
      <c r="F42" s="162"/>
      <c r="G42" s="28">
        <v>16146</v>
      </c>
      <c r="H42" s="161">
        <v>3202592</v>
      </c>
      <c r="I42" s="162"/>
    </row>
    <row r="43" spans="1:9" ht="15.75" customHeight="1">
      <c r="A43" s="193">
        <v>13</v>
      </c>
      <c r="B43" s="194"/>
      <c r="C43" s="49">
        <v>16546</v>
      </c>
      <c r="D43" s="161">
        <v>58429444</v>
      </c>
      <c r="E43" s="145"/>
      <c r="F43" s="162"/>
      <c r="G43" s="28">
        <v>13065</v>
      </c>
      <c r="H43" s="161">
        <v>2944901</v>
      </c>
      <c r="I43" s="162"/>
    </row>
    <row r="44" spans="1:9" ht="15.75" customHeight="1">
      <c r="A44" s="193">
        <v>14</v>
      </c>
      <c r="B44" s="194"/>
      <c r="C44" s="49">
        <v>15966</v>
      </c>
      <c r="D44" s="161">
        <v>57580302</v>
      </c>
      <c r="E44" s="145"/>
      <c r="F44" s="162"/>
      <c r="G44" s="28">
        <v>12364</v>
      </c>
      <c r="H44" s="161">
        <v>2481538</v>
      </c>
      <c r="I44" s="162"/>
    </row>
    <row r="45" spans="1:9" ht="15.75" customHeight="1">
      <c r="A45" s="193">
        <v>15</v>
      </c>
      <c r="B45" s="194"/>
      <c r="C45" s="49">
        <v>18668</v>
      </c>
      <c r="D45" s="161">
        <v>108172059</v>
      </c>
      <c r="E45" s="145"/>
      <c r="F45" s="162"/>
      <c r="G45" s="28">
        <v>11586</v>
      </c>
      <c r="H45" s="161">
        <v>3111736</v>
      </c>
      <c r="I45" s="162"/>
    </row>
    <row r="46" spans="1:9" ht="15.75" customHeight="1">
      <c r="A46" s="140">
        <v>16</v>
      </c>
      <c r="B46" s="141"/>
      <c r="C46" s="50">
        <v>19115</v>
      </c>
      <c r="D46" s="163">
        <v>108586015</v>
      </c>
      <c r="E46" s="155"/>
      <c r="F46" s="164"/>
      <c r="G46" s="72">
        <v>11988</v>
      </c>
      <c r="H46" s="163">
        <v>3686366</v>
      </c>
      <c r="I46" s="164"/>
    </row>
    <row r="47" spans="1:8" ht="15.75" customHeight="1">
      <c r="A47" s="8" t="s">
        <v>20</v>
      </c>
      <c r="B47" s="8"/>
      <c r="C47" s="8"/>
      <c r="D47" s="8"/>
      <c r="E47" s="8"/>
      <c r="F47" s="8"/>
      <c r="G47" s="8"/>
      <c r="H47" s="8"/>
    </row>
  </sheetData>
  <mergeCells count="83">
    <mergeCell ref="A1:I1"/>
    <mergeCell ref="A39:B40"/>
    <mergeCell ref="C39:F39"/>
    <mergeCell ref="D40:F40"/>
    <mergeCell ref="H14:J14"/>
    <mergeCell ref="H15:J15"/>
    <mergeCell ref="A25:B25"/>
    <mergeCell ref="H12:J12"/>
    <mergeCell ref="H13:J13"/>
    <mergeCell ref="A14:E14"/>
    <mergeCell ref="A15:E15"/>
    <mergeCell ref="H8:J8"/>
    <mergeCell ref="H9:J9"/>
    <mergeCell ref="H10:J10"/>
    <mergeCell ref="H11:J11"/>
    <mergeCell ref="H4:J4"/>
    <mergeCell ref="H5:J5"/>
    <mergeCell ref="H6:J6"/>
    <mergeCell ref="H7:J7"/>
    <mergeCell ref="A44:B44"/>
    <mergeCell ref="A45:B45"/>
    <mergeCell ref="F4:G4"/>
    <mergeCell ref="F5:G5"/>
    <mergeCell ref="A16:E16"/>
    <mergeCell ref="A12:E12"/>
    <mergeCell ref="A13:E13"/>
    <mergeCell ref="A42:B42"/>
    <mergeCell ref="A43:B43"/>
    <mergeCell ref="D43:F43"/>
    <mergeCell ref="D44:F44"/>
    <mergeCell ref="A46:B46"/>
    <mergeCell ref="A4:E4"/>
    <mergeCell ref="A6:E6"/>
    <mergeCell ref="A7:E7"/>
    <mergeCell ref="A8:E8"/>
    <mergeCell ref="A9:E9"/>
    <mergeCell ref="A10:E10"/>
    <mergeCell ref="A11:E11"/>
    <mergeCell ref="F33:G33"/>
    <mergeCell ref="H16:J16"/>
    <mergeCell ref="D45:F45"/>
    <mergeCell ref="D46:F46"/>
    <mergeCell ref="A31:B31"/>
    <mergeCell ref="A32:B32"/>
    <mergeCell ref="A33:B33"/>
    <mergeCell ref="A34:B34"/>
    <mergeCell ref="A35:B35"/>
    <mergeCell ref="D41:F41"/>
    <mergeCell ref="D42:F42"/>
    <mergeCell ref="G39:I39"/>
    <mergeCell ref="H40:I40"/>
    <mergeCell ref="H41:I41"/>
    <mergeCell ref="I26:J26"/>
    <mergeCell ref="I27:J27"/>
    <mergeCell ref="I28:J28"/>
    <mergeCell ref="I34:J34"/>
    <mergeCell ref="I35:J35"/>
    <mergeCell ref="I29:J29"/>
    <mergeCell ref="I30:J30"/>
    <mergeCell ref="H42:I42"/>
    <mergeCell ref="H43:I43"/>
    <mergeCell ref="H44:I44"/>
    <mergeCell ref="H45:I45"/>
    <mergeCell ref="H46:I46"/>
    <mergeCell ref="A24:B24"/>
    <mergeCell ref="F24:G24"/>
    <mergeCell ref="I24:J24"/>
    <mergeCell ref="I25:J25"/>
    <mergeCell ref="A26:B26"/>
    <mergeCell ref="A27:B27"/>
    <mergeCell ref="A28:B28"/>
    <mergeCell ref="A29:B29"/>
    <mergeCell ref="A30:B30"/>
    <mergeCell ref="I31:J31"/>
    <mergeCell ref="I32:J32"/>
    <mergeCell ref="I33:J33"/>
    <mergeCell ref="F26:G26"/>
    <mergeCell ref="F27:G27"/>
    <mergeCell ref="F28:G28"/>
    <mergeCell ref="F29:G29"/>
    <mergeCell ref="F30:G30"/>
    <mergeCell ref="F31:G31"/>
    <mergeCell ref="F32:G32"/>
  </mergeCells>
  <printOptions horizontalCentered="1"/>
  <pageMargins left="0.7086614173228347" right="0.7086614173228347" top="0.8661417322834646" bottom="1.3779527559055118" header="0.4724409448818898" footer="0.4724409448818898"/>
  <pageSetup firstPageNumber="83" useFirstPageNumber="1" horizontalDpi="300" verticalDpi="300" orientation="portrait" paperSize="9" r:id="rId1"/>
  <headerFooter alignWithMargins="0">
    <oddFooter>&amp;C&amp;"ＭＳ 明朝,標準"- &amp;P -</oddFooter>
  </headerFooter>
</worksheet>
</file>

<file path=xl/worksheets/sheet3.xml><?xml version="1.0" encoding="utf-8"?>
<worksheet xmlns="http://schemas.openxmlformats.org/spreadsheetml/2006/main" xmlns:r="http://schemas.openxmlformats.org/officeDocument/2006/relationships">
  <dimension ref="A1:P37"/>
  <sheetViews>
    <sheetView showGridLines="0" zoomScaleSheetLayoutView="100" workbookViewId="0" topLeftCell="A1">
      <selection activeCell="M22" sqref="M22"/>
    </sheetView>
  </sheetViews>
  <sheetFormatPr defaultColWidth="9.00390625" defaultRowHeight="13.5"/>
  <cols>
    <col min="1" max="1" width="3.875" style="1" customWidth="1"/>
    <col min="2" max="2" width="8.875" style="1" customWidth="1"/>
    <col min="3" max="3" width="5.625" style="1" customWidth="1"/>
    <col min="4" max="4" width="6.75390625" style="1" customWidth="1"/>
    <col min="5" max="6" width="4.375" style="1" customWidth="1"/>
    <col min="7" max="7" width="3.625" style="1" customWidth="1"/>
    <col min="8" max="8" width="6.375" style="1" customWidth="1"/>
    <col min="9" max="9" width="6.00390625" style="1" customWidth="1"/>
    <col min="10" max="10" width="8.375" style="1" customWidth="1"/>
    <col min="11" max="11" width="2.75390625" style="1" customWidth="1"/>
    <col min="12" max="12" width="1.37890625" style="1" customWidth="1"/>
    <col min="13" max="13" width="10.25390625" style="1" customWidth="1"/>
    <col min="14" max="14" width="0.74609375" style="1" customWidth="1"/>
    <col min="15" max="15" width="12.375" style="1" customWidth="1"/>
    <col min="16" max="16" width="1.25" style="1" customWidth="1"/>
    <col min="17" max="16384" width="9.00390625" style="1" customWidth="1"/>
  </cols>
  <sheetData>
    <row r="1" ht="20.25" customHeight="1">
      <c r="A1" s="2" t="s">
        <v>115</v>
      </c>
    </row>
    <row r="2" spans="1:16" s="7" customFormat="1" ht="22.5" customHeight="1">
      <c r="A2" s="233" t="s">
        <v>1</v>
      </c>
      <c r="B2" s="234"/>
      <c r="C2" s="234"/>
      <c r="D2" s="234"/>
      <c r="E2" s="234"/>
      <c r="F2" s="233" t="s">
        <v>18</v>
      </c>
      <c r="G2" s="234"/>
      <c r="H2" s="234"/>
      <c r="I2" s="234"/>
      <c r="J2" s="237"/>
      <c r="K2" s="91"/>
      <c r="L2" s="234" t="s">
        <v>14</v>
      </c>
      <c r="M2" s="234"/>
      <c r="N2" s="234"/>
      <c r="O2" s="234"/>
      <c r="P2" s="237"/>
    </row>
    <row r="3" spans="1:16" s="7" customFormat="1" ht="22.5" customHeight="1">
      <c r="A3" s="235"/>
      <c r="B3" s="236"/>
      <c r="C3" s="236"/>
      <c r="D3" s="236"/>
      <c r="E3" s="236"/>
      <c r="F3" s="238" t="s">
        <v>2</v>
      </c>
      <c r="G3" s="239"/>
      <c r="H3" s="239"/>
      <c r="I3" s="262" t="s">
        <v>129</v>
      </c>
      <c r="J3" s="264"/>
      <c r="K3" s="265" t="s">
        <v>132</v>
      </c>
      <c r="L3" s="263"/>
      <c r="M3" s="266"/>
      <c r="N3" s="262" t="s">
        <v>129</v>
      </c>
      <c r="O3" s="263"/>
      <c r="P3" s="264"/>
    </row>
    <row r="4" spans="1:16" ht="22.5" customHeight="1">
      <c r="A4" s="9"/>
      <c r="B4" s="10"/>
      <c r="C4" s="10"/>
      <c r="D4" s="10"/>
      <c r="E4" s="10"/>
      <c r="F4" s="228" t="s">
        <v>19</v>
      </c>
      <c r="G4" s="229"/>
      <c r="H4" s="229"/>
      <c r="I4" s="63"/>
      <c r="J4" s="12" t="s">
        <v>5</v>
      </c>
      <c r="K4" s="11"/>
      <c r="L4" s="229" t="s">
        <v>19</v>
      </c>
      <c r="M4" s="229"/>
      <c r="N4" s="63"/>
      <c r="O4" s="11"/>
      <c r="P4" s="12" t="s">
        <v>5</v>
      </c>
    </row>
    <row r="5" spans="1:16" ht="22.5" customHeight="1">
      <c r="A5" s="220" t="s">
        <v>21</v>
      </c>
      <c r="B5" s="222" t="s">
        <v>24</v>
      </c>
      <c r="C5" s="222"/>
      <c r="D5" s="222"/>
      <c r="E5" s="222"/>
      <c r="F5" s="255">
        <v>19113</v>
      </c>
      <c r="G5" s="256"/>
      <c r="H5" s="257"/>
      <c r="I5" s="231">
        <v>108543264</v>
      </c>
      <c r="J5" s="232"/>
      <c r="K5" s="29"/>
      <c r="L5" s="30"/>
      <c r="M5" s="29">
        <v>11989</v>
      </c>
      <c r="N5" s="231">
        <v>3630432</v>
      </c>
      <c r="O5" s="256"/>
      <c r="P5" s="232"/>
    </row>
    <row r="6" spans="1:16" ht="22.5" customHeight="1">
      <c r="A6" s="220"/>
      <c r="B6" s="222" t="s">
        <v>25</v>
      </c>
      <c r="C6" s="222"/>
      <c r="D6" s="222"/>
      <c r="E6" s="222"/>
      <c r="F6" s="21"/>
      <c r="G6" s="14"/>
      <c r="H6" s="29">
        <v>79</v>
      </c>
      <c r="I6" s="65"/>
      <c r="J6" s="31">
        <v>193115</v>
      </c>
      <c r="K6" s="29"/>
      <c r="L6" s="30"/>
      <c r="M6" s="29">
        <v>85</v>
      </c>
      <c r="N6" s="231">
        <v>57725</v>
      </c>
      <c r="O6" s="256"/>
      <c r="P6" s="232"/>
    </row>
    <row r="7" spans="1:16" ht="22.5" customHeight="1">
      <c r="A7" s="220"/>
      <c r="B7" s="222" t="s">
        <v>26</v>
      </c>
      <c r="C7" s="222"/>
      <c r="D7" s="222"/>
      <c r="E7" s="222"/>
      <c r="F7" s="21"/>
      <c r="G7" s="14"/>
      <c r="H7" s="32">
        <v>1</v>
      </c>
      <c r="I7" s="64"/>
      <c r="J7" s="44">
        <v>22405</v>
      </c>
      <c r="K7" s="32"/>
      <c r="L7" s="10"/>
      <c r="M7" s="32">
        <v>1</v>
      </c>
      <c r="N7" s="267">
        <v>8402</v>
      </c>
      <c r="O7" s="268"/>
      <c r="P7" s="269"/>
    </row>
    <row r="8" spans="1:16" ht="22.5" customHeight="1">
      <c r="A8" s="220"/>
      <c r="B8" s="222" t="s">
        <v>27</v>
      </c>
      <c r="C8" s="222"/>
      <c r="D8" s="222"/>
      <c r="E8" s="222"/>
      <c r="F8" s="21"/>
      <c r="G8" s="14"/>
      <c r="H8" s="29">
        <v>38</v>
      </c>
      <c r="I8" s="231">
        <v>-172769</v>
      </c>
      <c r="J8" s="232"/>
      <c r="K8" s="29"/>
      <c r="L8" s="10"/>
      <c r="M8" s="29">
        <v>36</v>
      </c>
      <c r="N8" s="231">
        <v>-10193</v>
      </c>
      <c r="O8" s="256"/>
      <c r="P8" s="232"/>
    </row>
    <row r="9" spans="1:16" ht="22.5" customHeight="1">
      <c r="A9" s="220"/>
      <c r="B9" s="222" t="s">
        <v>28</v>
      </c>
      <c r="C9" s="222"/>
      <c r="D9" s="222"/>
      <c r="E9" s="222"/>
      <c r="F9" s="21"/>
      <c r="G9" s="14"/>
      <c r="H9" s="32" t="s">
        <v>133</v>
      </c>
      <c r="I9" s="64"/>
      <c r="J9" s="44" t="s">
        <v>133</v>
      </c>
      <c r="K9" s="32"/>
      <c r="L9" s="10"/>
      <c r="M9" s="32" t="s">
        <v>133</v>
      </c>
      <c r="N9" s="231" t="s">
        <v>133</v>
      </c>
      <c r="O9" s="256"/>
      <c r="P9" s="232"/>
    </row>
    <row r="10" spans="1:16" ht="22.5" customHeight="1">
      <c r="A10" s="220"/>
      <c r="B10" s="230" t="s">
        <v>29</v>
      </c>
      <c r="C10" s="230"/>
      <c r="D10" s="230"/>
      <c r="E10" s="230"/>
      <c r="F10" s="33" t="s">
        <v>10</v>
      </c>
      <c r="G10" s="260">
        <v>19115</v>
      </c>
      <c r="H10" s="261"/>
      <c r="I10" s="258">
        <v>108586015</v>
      </c>
      <c r="J10" s="259"/>
      <c r="K10" s="34"/>
      <c r="L10" s="35" t="s">
        <v>10</v>
      </c>
      <c r="M10" s="34">
        <v>11988</v>
      </c>
      <c r="N10" s="258">
        <v>3686366</v>
      </c>
      <c r="O10" s="260"/>
      <c r="P10" s="259"/>
    </row>
    <row r="11" spans="1:16" ht="22.5" customHeight="1">
      <c r="A11" s="224" t="s">
        <v>30</v>
      </c>
      <c r="B11" s="226" t="s">
        <v>24</v>
      </c>
      <c r="C11" s="226"/>
      <c r="D11" s="226"/>
      <c r="E11" s="226"/>
      <c r="F11" s="36"/>
      <c r="G11" s="38"/>
      <c r="H11" s="37">
        <v>691</v>
      </c>
      <c r="I11" s="243">
        <v>2442617</v>
      </c>
      <c r="J11" s="244"/>
      <c r="K11" s="37"/>
      <c r="L11" s="38">
        <v>624</v>
      </c>
      <c r="M11" s="37">
        <v>624</v>
      </c>
      <c r="N11" s="243">
        <v>255029</v>
      </c>
      <c r="O11" s="270"/>
      <c r="P11" s="244"/>
    </row>
    <row r="12" spans="1:16" ht="22.5" customHeight="1">
      <c r="A12" s="220"/>
      <c r="B12" s="222" t="s">
        <v>25</v>
      </c>
      <c r="C12" s="222"/>
      <c r="D12" s="222"/>
      <c r="E12" s="222"/>
      <c r="F12" s="13"/>
      <c r="G12" s="22"/>
      <c r="H12" s="29">
        <v>93</v>
      </c>
      <c r="I12" s="65"/>
      <c r="J12" s="31">
        <v>331735</v>
      </c>
      <c r="K12" s="29"/>
      <c r="L12" s="22"/>
      <c r="M12" s="29">
        <v>96</v>
      </c>
      <c r="N12" s="231">
        <v>102837</v>
      </c>
      <c r="O12" s="256"/>
      <c r="P12" s="232"/>
    </row>
    <row r="13" spans="1:16" ht="22.5" customHeight="1">
      <c r="A13" s="220"/>
      <c r="B13" s="222" t="s">
        <v>26</v>
      </c>
      <c r="C13" s="222"/>
      <c r="D13" s="222"/>
      <c r="E13" s="222"/>
      <c r="F13" s="13"/>
      <c r="G13" s="22"/>
      <c r="H13" s="124" t="s">
        <v>134</v>
      </c>
      <c r="I13" s="65"/>
      <c r="J13" s="128" t="s">
        <v>133</v>
      </c>
      <c r="K13" s="123"/>
      <c r="L13" s="124"/>
      <c r="M13" s="124" t="s">
        <v>133</v>
      </c>
      <c r="N13" s="271" t="s">
        <v>133</v>
      </c>
      <c r="O13" s="272"/>
      <c r="P13" s="273"/>
    </row>
    <row r="14" spans="1:16" ht="22.5" customHeight="1">
      <c r="A14" s="220"/>
      <c r="B14" s="222" t="s">
        <v>27</v>
      </c>
      <c r="C14" s="222"/>
      <c r="D14" s="222"/>
      <c r="E14" s="222"/>
      <c r="F14" s="13"/>
      <c r="G14" s="22"/>
      <c r="H14" s="29">
        <v>37</v>
      </c>
      <c r="I14" s="231">
        <v>-108941</v>
      </c>
      <c r="J14" s="232"/>
      <c r="K14" s="29"/>
      <c r="L14" s="22"/>
      <c r="M14" s="29">
        <v>45</v>
      </c>
      <c r="N14" s="231">
        <v>-42661</v>
      </c>
      <c r="O14" s="256"/>
      <c r="P14" s="232"/>
    </row>
    <row r="15" spans="1:16" ht="22.5" customHeight="1">
      <c r="A15" s="220"/>
      <c r="B15" s="222" t="s">
        <v>28</v>
      </c>
      <c r="C15" s="222"/>
      <c r="D15" s="222"/>
      <c r="E15" s="222"/>
      <c r="F15" s="13"/>
      <c r="G15" s="22"/>
      <c r="H15" s="123">
        <v>2</v>
      </c>
      <c r="I15" s="65"/>
      <c r="J15" s="31">
        <v>16483</v>
      </c>
      <c r="K15" s="123"/>
      <c r="L15" s="124"/>
      <c r="M15" s="29">
        <v>2</v>
      </c>
      <c r="N15" s="267">
        <v>4949</v>
      </c>
      <c r="O15" s="268"/>
      <c r="P15" s="269"/>
    </row>
    <row r="16" spans="1:16" ht="22.5" customHeight="1">
      <c r="A16" s="225"/>
      <c r="B16" s="227" t="s">
        <v>29</v>
      </c>
      <c r="C16" s="227"/>
      <c r="D16" s="227"/>
      <c r="E16" s="227"/>
      <c r="F16" s="39" t="s">
        <v>10</v>
      </c>
      <c r="G16" s="41"/>
      <c r="H16" s="40">
        <v>756</v>
      </c>
      <c r="I16" s="258">
        <v>2681896</v>
      </c>
      <c r="J16" s="259"/>
      <c r="K16" s="40"/>
      <c r="L16" s="41" t="s">
        <v>10</v>
      </c>
      <c r="M16" s="40">
        <v>684</v>
      </c>
      <c r="N16" s="258">
        <v>320154</v>
      </c>
      <c r="O16" s="260"/>
      <c r="P16" s="259"/>
    </row>
    <row r="17" spans="1:16" ht="22.5" customHeight="1">
      <c r="A17" s="220" t="s">
        <v>23</v>
      </c>
      <c r="B17" s="222" t="s">
        <v>24</v>
      </c>
      <c r="C17" s="222"/>
      <c r="D17" s="222"/>
      <c r="E17" s="222"/>
      <c r="F17" s="13"/>
      <c r="G17" s="250">
        <v>19804</v>
      </c>
      <c r="H17" s="251"/>
      <c r="I17" s="243">
        <v>110985881</v>
      </c>
      <c r="J17" s="244"/>
      <c r="K17" s="29"/>
      <c r="L17" s="22">
        <v>12436</v>
      </c>
      <c r="M17" s="29">
        <v>12613</v>
      </c>
      <c r="N17" s="243">
        <v>3885461</v>
      </c>
      <c r="O17" s="270"/>
      <c r="P17" s="244"/>
    </row>
    <row r="18" spans="1:16" ht="22.5" customHeight="1">
      <c r="A18" s="220"/>
      <c r="B18" s="222" t="s">
        <v>25</v>
      </c>
      <c r="C18" s="222"/>
      <c r="D18" s="222"/>
      <c r="E18" s="222"/>
      <c r="F18" s="13"/>
      <c r="G18" s="22"/>
      <c r="H18" s="29">
        <v>172</v>
      </c>
      <c r="I18" s="65"/>
      <c r="J18" s="31">
        <v>524850</v>
      </c>
      <c r="K18" s="29"/>
      <c r="L18" s="22"/>
      <c r="M18" s="29">
        <v>181</v>
      </c>
      <c r="N18" s="231">
        <v>160562</v>
      </c>
      <c r="O18" s="256"/>
      <c r="P18" s="232"/>
    </row>
    <row r="19" spans="1:16" ht="22.5" customHeight="1">
      <c r="A19" s="220"/>
      <c r="B19" s="222" t="s">
        <v>26</v>
      </c>
      <c r="C19" s="222"/>
      <c r="D19" s="222"/>
      <c r="E19" s="222"/>
      <c r="F19" s="13"/>
      <c r="G19" s="22"/>
      <c r="H19" s="123">
        <v>1</v>
      </c>
      <c r="I19" s="65"/>
      <c r="J19" s="31">
        <v>22405</v>
      </c>
      <c r="K19" s="123"/>
      <c r="L19" s="124"/>
      <c r="M19" s="123">
        <v>1</v>
      </c>
      <c r="N19" s="231">
        <v>8402</v>
      </c>
      <c r="O19" s="256"/>
      <c r="P19" s="232"/>
    </row>
    <row r="20" spans="1:16" ht="22.5" customHeight="1">
      <c r="A20" s="220"/>
      <c r="B20" s="222" t="s">
        <v>27</v>
      </c>
      <c r="C20" s="222"/>
      <c r="D20" s="222"/>
      <c r="E20" s="222"/>
      <c r="F20" s="13"/>
      <c r="G20" s="22"/>
      <c r="H20" s="29">
        <v>75</v>
      </c>
      <c r="I20" s="231">
        <v>-281709</v>
      </c>
      <c r="J20" s="232"/>
      <c r="K20" s="29"/>
      <c r="L20" s="22"/>
      <c r="M20" s="29">
        <v>81</v>
      </c>
      <c r="N20" s="231">
        <v>-52854</v>
      </c>
      <c r="O20" s="256"/>
      <c r="P20" s="232"/>
    </row>
    <row r="21" spans="1:16" ht="22.5" customHeight="1">
      <c r="A21" s="220"/>
      <c r="B21" s="222" t="s">
        <v>28</v>
      </c>
      <c r="C21" s="222"/>
      <c r="D21" s="222"/>
      <c r="E21" s="222"/>
      <c r="F21" s="13"/>
      <c r="G21" s="22"/>
      <c r="H21" s="29">
        <v>2</v>
      </c>
      <c r="I21" s="65"/>
      <c r="J21" s="31">
        <v>16483</v>
      </c>
      <c r="K21" s="29"/>
      <c r="L21" s="22"/>
      <c r="M21" s="29">
        <v>2</v>
      </c>
      <c r="N21" s="231">
        <v>4949</v>
      </c>
      <c r="O21" s="256"/>
      <c r="P21" s="232"/>
    </row>
    <row r="22" spans="1:16" ht="22.5" customHeight="1">
      <c r="A22" s="221"/>
      <c r="B22" s="223" t="s">
        <v>29</v>
      </c>
      <c r="C22" s="223"/>
      <c r="D22" s="223"/>
      <c r="E22" s="223"/>
      <c r="F22" s="20" t="s">
        <v>10</v>
      </c>
      <c r="G22" s="252">
        <v>19871</v>
      </c>
      <c r="H22" s="253"/>
      <c r="I22" s="275">
        <v>111267911</v>
      </c>
      <c r="J22" s="277"/>
      <c r="K22" s="42"/>
      <c r="L22" s="43" t="s">
        <v>10</v>
      </c>
      <c r="M22" s="42">
        <v>12672</v>
      </c>
      <c r="N22" s="275">
        <v>4006520</v>
      </c>
      <c r="O22" s="276"/>
      <c r="P22" s="277"/>
    </row>
    <row r="23" ht="15" customHeight="1">
      <c r="A23" s="1" t="s">
        <v>180</v>
      </c>
    </row>
    <row r="24" ht="15" customHeight="1">
      <c r="A24" s="1" t="s">
        <v>117</v>
      </c>
    </row>
    <row r="25" ht="15" customHeight="1">
      <c r="A25" s="1" t="s">
        <v>181</v>
      </c>
    </row>
    <row r="26" ht="15" customHeight="1">
      <c r="A26" s="1" t="s">
        <v>182</v>
      </c>
    </row>
    <row r="27" ht="15" customHeight="1">
      <c r="A27" s="1" t="s">
        <v>100</v>
      </c>
    </row>
    <row r="28" ht="18" customHeight="1"/>
    <row r="29" ht="18" customHeight="1"/>
    <row r="30" spans="1:15" ht="15.75" customHeight="1">
      <c r="A30" s="70" t="s">
        <v>116</v>
      </c>
      <c r="B30" s="66"/>
      <c r="C30" s="67"/>
      <c r="D30" s="67"/>
      <c r="E30" s="254"/>
      <c r="F30" s="254"/>
      <c r="G30" s="254"/>
      <c r="H30" s="254"/>
      <c r="I30" s="254"/>
      <c r="J30" s="254"/>
      <c r="K30" s="254"/>
      <c r="L30" s="254"/>
      <c r="M30" s="254"/>
      <c r="N30" s="254"/>
      <c r="O30" s="62"/>
    </row>
    <row r="31" spans="1:15" ht="17.25" customHeight="1">
      <c r="A31" s="279" t="s">
        <v>1</v>
      </c>
      <c r="B31" s="280"/>
      <c r="C31" s="274" t="s">
        <v>127</v>
      </c>
      <c r="D31" s="274"/>
      <c r="E31" s="274"/>
      <c r="F31" s="274"/>
      <c r="G31" s="274"/>
      <c r="H31" s="274" t="s">
        <v>128</v>
      </c>
      <c r="I31" s="274"/>
      <c r="J31" s="274"/>
      <c r="K31" s="274"/>
      <c r="L31" s="274" t="s">
        <v>131</v>
      </c>
      <c r="M31" s="274"/>
      <c r="N31" s="274"/>
      <c r="O31" s="274"/>
    </row>
    <row r="32" spans="1:15" ht="17.25" customHeight="1">
      <c r="A32" s="281"/>
      <c r="B32" s="282"/>
      <c r="C32" s="278" t="s">
        <v>130</v>
      </c>
      <c r="D32" s="247" t="s">
        <v>101</v>
      </c>
      <c r="E32" s="247" t="s">
        <v>129</v>
      </c>
      <c r="F32" s="247"/>
      <c r="G32" s="248"/>
      <c r="H32" s="249" t="s">
        <v>130</v>
      </c>
      <c r="I32" s="247" t="s">
        <v>101</v>
      </c>
      <c r="J32" s="247" t="s">
        <v>129</v>
      </c>
      <c r="K32" s="287"/>
      <c r="L32" s="278" t="s">
        <v>130</v>
      </c>
      <c r="M32" s="247"/>
      <c r="N32" s="247"/>
      <c r="O32" s="90" t="s">
        <v>129</v>
      </c>
    </row>
    <row r="33" spans="1:15" ht="17.25" customHeight="1">
      <c r="A33" s="283"/>
      <c r="B33" s="284"/>
      <c r="C33" s="285" t="s">
        <v>103</v>
      </c>
      <c r="D33" s="286"/>
      <c r="E33" s="286" t="s">
        <v>5</v>
      </c>
      <c r="F33" s="286"/>
      <c r="G33" s="245"/>
      <c r="H33" s="293" t="s">
        <v>103</v>
      </c>
      <c r="I33" s="293"/>
      <c r="J33" s="245" t="s">
        <v>5</v>
      </c>
      <c r="K33" s="246"/>
      <c r="L33" s="246" t="s">
        <v>102</v>
      </c>
      <c r="M33" s="246"/>
      <c r="N33" s="285"/>
      <c r="O33" s="68" t="s">
        <v>5</v>
      </c>
    </row>
    <row r="34" spans="1:15" ht="17.25" customHeight="1">
      <c r="A34" s="290" t="s">
        <v>21</v>
      </c>
      <c r="B34" s="291"/>
      <c r="C34" s="292">
        <v>24</v>
      </c>
      <c r="D34" s="240"/>
      <c r="E34" s="240">
        <v>6717</v>
      </c>
      <c r="F34" s="240"/>
      <c r="G34" s="241"/>
      <c r="H34" s="242">
        <v>195</v>
      </c>
      <c r="I34" s="242"/>
      <c r="J34" s="241">
        <v>9514</v>
      </c>
      <c r="K34" s="294"/>
      <c r="L34" s="288" t="s">
        <v>133</v>
      </c>
      <c r="M34" s="288"/>
      <c r="N34" s="289"/>
      <c r="O34" s="131" t="s">
        <v>135</v>
      </c>
    </row>
    <row r="35" spans="1:15" ht="17.25" customHeight="1">
      <c r="A35" s="290" t="s">
        <v>22</v>
      </c>
      <c r="B35" s="291"/>
      <c r="C35" s="292">
        <v>44</v>
      </c>
      <c r="D35" s="240"/>
      <c r="E35" s="240">
        <v>9252</v>
      </c>
      <c r="F35" s="240"/>
      <c r="G35" s="241"/>
      <c r="H35" s="242">
        <v>426</v>
      </c>
      <c r="I35" s="242"/>
      <c r="J35" s="241">
        <v>23954</v>
      </c>
      <c r="K35" s="294"/>
      <c r="L35" s="303">
        <v>3</v>
      </c>
      <c r="M35" s="242"/>
      <c r="N35" s="304"/>
      <c r="O35" s="129">
        <v>3136</v>
      </c>
    </row>
    <row r="36" spans="1:15" ht="17.25" customHeight="1">
      <c r="A36" s="298" t="s">
        <v>23</v>
      </c>
      <c r="B36" s="299"/>
      <c r="C36" s="300">
        <v>68</v>
      </c>
      <c r="D36" s="301"/>
      <c r="E36" s="301">
        <v>15969</v>
      </c>
      <c r="F36" s="301"/>
      <c r="G36" s="302"/>
      <c r="H36" s="296">
        <v>621</v>
      </c>
      <c r="I36" s="296"/>
      <c r="J36" s="302">
        <v>33468</v>
      </c>
      <c r="K36" s="305"/>
      <c r="L36" s="295">
        <v>3</v>
      </c>
      <c r="M36" s="296"/>
      <c r="N36" s="297"/>
      <c r="O36" s="130">
        <v>3136</v>
      </c>
    </row>
    <row r="37" spans="1:15" ht="15.75" customHeight="1">
      <c r="A37" s="67" t="s">
        <v>118</v>
      </c>
      <c r="B37" s="67"/>
      <c r="C37" s="69"/>
      <c r="D37" s="69"/>
      <c r="E37" s="69"/>
      <c r="F37" s="69"/>
      <c r="G37" s="69"/>
      <c r="H37" s="69"/>
      <c r="I37" s="69"/>
      <c r="J37" s="69"/>
      <c r="K37" s="69"/>
      <c r="L37" s="69"/>
      <c r="M37" s="69"/>
      <c r="N37" s="69"/>
      <c r="O37" s="67"/>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mergeCells count="98">
    <mergeCell ref="A35:B35"/>
    <mergeCell ref="C35:D35"/>
    <mergeCell ref="L36:N36"/>
    <mergeCell ref="A36:B36"/>
    <mergeCell ref="C36:D36"/>
    <mergeCell ref="E36:G36"/>
    <mergeCell ref="H36:I36"/>
    <mergeCell ref="J35:K35"/>
    <mergeCell ref="L35:N35"/>
    <mergeCell ref="J36:K36"/>
    <mergeCell ref="L32:N32"/>
    <mergeCell ref="J32:K32"/>
    <mergeCell ref="L34:N34"/>
    <mergeCell ref="A34:B34"/>
    <mergeCell ref="C34:D34"/>
    <mergeCell ref="E34:G34"/>
    <mergeCell ref="L33:N33"/>
    <mergeCell ref="H33:I33"/>
    <mergeCell ref="H34:I34"/>
    <mergeCell ref="J34:K34"/>
    <mergeCell ref="C32:D32"/>
    <mergeCell ref="A31:B32"/>
    <mergeCell ref="C31:G31"/>
    <mergeCell ref="A33:B33"/>
    <mergeCell ref="C33:D33"/>
    <mergeCell ref="E33:G33"/>
    <mergeCell ref="L31:O31"/>
    <mergeCell ref="L30:N30"/>
    <mergeCell ref="N22:P22"/>
    <mergeCell ref="I22:J22"/>
    <mergeCell ref="H31:K31"/>
    <mergeCell ref="H30:I30"/>
    <mergeCell ref="J30:K30"/>
    <mergeCell ref="N18:P18"/>
    <mergeCell ref="N19:P19"/>
    <mergeCell ref="N20:P20"/>
    <mergeCell ref="N21:P21"/>
    <mergeCell ref="N14:P14"/>
    <mergeCell ref="N15:P15"/>
    <mergeCell ref="N16:P16"/>
    <mergeCell ref="N17:P17"/>
    <mergeCell ref="N10:P10"/>
    <mergeCell ref="N11:P11"/>
    <mergeCell ref="N12:P12"/>
    <mergeCell ref="N13:P13"/>
    <mergeCell ref="N6:P6"/>
    <mergeCell ref="N7:P7"/>
    <mergeCell ref="N8:P8"/>
    <mergeCell ref="N9:P9"/>
    <mergeCell ref="N5:P5"/>
    <mergeCell ref="N3:P3"/>
    <mergeCell ref="K3:M3"/>
    <mergeCell ref="I3:J3"/>
    <mergeCell ref="I5:J5"/>
    <mergeCell ref="F5:H5"/>
    <mergeCell ref="I16:J16"/>
    <mergeCell ref="I14:J14"/>
    <mergeCell ref="I11:J11"/>
    <mergeCell ref="I10:J10"/>
    <mergeCell ref="G10:H10"/>
    <mergeCell ref="E35:G35"/>
    <mergeCell ref="H35:I35"/>
    <mergeCell ref="I20:J20"/>
    <mergeCell ref="I17:J17"/>
    <mergeCell ref="J33:K33"/>
    <mergeCell ref="E32:G32"/>
    <mergeCell ref="H32:I32"/>
    <mergeCell ref="G17:H17"/>
    <mergeCell ref="G22:H22"/>
    <mergeCell ref="E30:G30"/>
    <mergeCell ref="A2:E3"/>
    <mergeCell ref="F2:J2"/>
    <mergeCell ref="L2:P2"/>
    <mergeCell ref="F3:H3"/>
    <mergeCell ref="F4:H4"/>
    <mergeCell ref="L4:M4"/>
    <mergeCell ref="A5:A10"/>
    <mergeCell ref="B5:E5"/>
    <mergeCell ref="B6:E6"/>
    <mergeCell ref="B7:E7"/>
    <mergeCell ref="B8:E8"/>
    <mergeCell ref="B9:E9"/>
    <mergeCell ref="B10:E10"/>
    <mergeCell ref="I8:J8"/>
    <mergeCell ref="A11:A16"/>
    <mergeCell ref="B11:E11"/>
    <mergeCell ref="B12:E12"/>
    <mergeCell ref="B13:E13"/>
    <mergeCell ref="B14:E14"/>
    <mergeCell ref="B15:E15"/>
    <mergeCell ref="B16:E16"/>
    <mergeCell ref="A17:A22"/>
    <mergeCell ref="B17:E17"/>
    <mergeCell ref="B18:E18"/>
    <mergeCell ref="B19:E19"/>
    <mergeCell ref="B20:E20"/>
    <mergeCell ref="B21:E21"/>
    <mergeCell ref="B22:E22"/>
  </mergeCells>
  <printOptions horizontalCentered="1"/>
  <pageMargins left="0.7086614173228347" right="0.7086614173228347" top="0.8661417322834646" bottom="1.3779527559055118" header="0.4724409448818898" footer="0.4724409448818898"/>
  <pageSetup firstPageNumber="84" useFirstPageNumber="1" horizontalDpi="300" verticalDpi="300" orientation="portrait" paperSize="9" r:id="rId1"/>
  <headerFooter alignWithMargins="0">
    <oddFooter>&amp;C&amp;"ＭＳ 明朝,標準"- &amp;P -</oddFooter>
  </headerFooter>
</worksheet>
</file>

<file path=xl/worksheets/sheet4.xml><?xml version="1.0" encoding="utf-8"?>
<worksheet xmlns="http://schemas.openxmlformats.org/spreadsheetml/2006/main" xmlns:r="http://schemas.openxmlformats.org/officeDocument/2006/relationships">
  <dimension ref="A1:D37"/>
  <sheetViews>
    <sheetView showGridLines="0" zoomScale="75" zoomScaleNormal="75" zoomScaleSheetLayoutView="100" workbookViewId="0" topLeftCell="A1">
      <selection activeCell="G23" sqref="G23"/>
    </sheetView>
  </sheetViews>
  <sheetFormatPr defaultColWidth="9.00390625" defaultRowHeight="13.5"/>
  <cols>
    <col min="1" max="4" width="21.75390625" style="1" customWidth="1"/>
    <col min="5" max="16384" width="9.00390625" style="1" customWidth="1"/>
  </cols>
  <sheetData>
    <row r="1" spans="1:4" ht="18.75" customHeight="1">
      <c r="A1" s="2" t="s">
        <v>98</v>
      </c>
      <c r="B1" s="2"/>
      <c r="C1" s="2"/>
      <c r="D1" s="2"/>
    </row>
    <row r="2" spans="1:4" s="7" customFormat="1" ht="17.25" customHeight="1">
      <c r="A2" s="306" t="s">
        <v>31</v>
      </c>
      <c r="B2" s="306" t="s">
        <v>85</v>
      </c>
      <c r="C2" s="306" t="s">
        <v>31</v>
      </c>
      <c r="D2" s="306" t="s">
        <v>85</v>
      </c>
    </row>
    <row r="3" spans="1:4" s="7" customFormat="1" ht="17.25" customHeight="1">
      <c r="A3" s="307"/>
      <c r="B3" s="307"/>
      <c r="C3" s="307"/>
      <c r="D3" s="307"/>
    </row>
    <row r="4" spans="1:4" ht="17.25" customHeight="1">
      <c r="A4" s="53"/>
      <c r="B4" s="54" t="s">
        <v>86</v>
      </c>
      <c r="C4" s="55"/>
      <c r="D4" s="56" t="s">
        <v>86</v>
      </c>
    </row>
    <row r="5" spans="1:4" ht="19.5" customHeight="1">
      <c r="A5" s="57" t="s">
        <v>32</v>
      </c>
      <c r="B5" s="24">
        <v>509</v>
      </c>
      <c r="C5" s="57" t="s">
        <v>33</v>
      </c>
      <c r="D5" s="47">
        <v>629</v>
      </c>
    </row>
    <row r="6" spans="1:4" ht="19.5" customHeight="1">
      <c r="A6" s="57" t="s">
        <v>34</v>
      </c>
      <c r="B6" s="24">
        <v>624</v>
      </c>
      <c r="C6" s="57" t="s">
        <v>87</v>
      </c>
      <c r="D6" s="47">
        <v>534</v>
      </c>
    </row>
    <row r="7" spans="1:4" ht="19.5" customHeight="1">
      <c r="A7" s="57" t="s">
        <v>35</v>
      </c>
      <c r="B7" s="24">
        <v>242</v>
      </c>
      <c r="C7" s="57" t="s">
        <v>36</v>
      </c>
      <c r="D7" s="47">
        <v>1103</v>
      </c>
    </row>
    <row r="8" spans="1:4" ht="19.5" customHeight="1">
      <c r="A8" s="51" t="s">
        <v>37</v>
      </c>
      <c r="B8" s="24">
        <f>SUM(B5:B7)</f>
        <v>1375</v>
      </c>
      <c r="C8" s="57" t="s">
        <v>38</v>
      </c>
      <c r="D8" s="47">
        <v>963</v>
      </c>
    </row>
    <row r="9" spans="1:4" ht="19.5" customHeight="1">
      <c r="A9" s="57" t="s">
        <v>95</v>
      </c>
      <c r="B9" s="24"/>
      <c r="C9" s="57" t="s">
        <v>39</v>
      </c>
      <c r="D9" s="47">
        <v>623</v>
      </c>
    </row>
    <row r="10" spans="1:4" ht="19.5" customHeight="1">
      <c r="A10" s="57"/>
      <c r="B10" s="24"/>
      <c r="C10" s="57" t="s">
        <v>40</v>
      </c>
      <c r="D10" s="47">
        <v>121</v>
      </c>
    </row>
    <row r="11" spans="1:4" ht="19.5" customHeight="1">
      <c r="A11" s="57" t="s">
        <v>41</v>
      </c>
      <c r="B11" s="24">
        <v>477</v>
      </c>
      <c r="C11" s="57" t="s">
        <v>42</v>
      </c>
      <c r="D11" s="47">
        <v>248</v>
      </c>
    </row>
    <row r="12" spans="1:4" ht="19.5" customHeight="1">
      <c r="A12" s="57" t="s">
        <v>43</v>
      </c>
      <c r="B12" s="24">
        <v>187</v>
      </c>
      <c r="C12" s="57" t="s">
        <v>44</v>
      </c>
      <c r="D12" s="47">
        <v>390</v>
      </c>
    </row>
    <row r="13" spans="1:4" ht="19.5" customHeight="1">
      <c r="A13" s="57" t="s">
        <v>45</v>
      </c>
      <c r="B13" s="24">
        <v>273</v>
      </c>
      <c r="C13" s="57" t="s">
        <v>46</v>
      </c>
      <c r="D13" s="47">
        <v>1246</v>
      </c>
    </row>
    <row r="14" spans="1:4" ht="19.5" customHeight="1">
      <c r="A14" s="57" t="s">
        <v>47</v>
      </c>
      <c r="B14" s="24">
        <v>130</v>
      </c>
      <c r="C14" s="57" t="s">
        <v>48</v>
      </c>
      <c r="D14" s="47">
        <v>276</v>
      </c>
    </row>
    <row r="15" spans="1:4" ht="19.5" customHeight="1">
      <c r="A15" s="57" t="s">
        <v>49</v>
      </c>
      <c r="B15" s="24">
        <v>110</v>
      </c>
      <c r="C15" s="57" t="s">
        <v>50</v>
      </c>
      <c r="D15" s="47">
        <v>82</v>
      </c>
    </row>
    <row r="16" spans="1:4" ht="19.5" customHeight="1">
      <c r="A16" s="57" t="s">
        <v>51</v>
      </c>
      <c r="B16" s="24">
        <v>68</v>
      </c>
      <c r="C16" s="57" t="s">
        <v>52</v>
      </c>
      <c r="D16" s="47">
        <v>78</v>
      </c>
    </row>
    <row r="17" spans="1:4" ht="19.5" customHeight="1">
      <c r="A17" s="57" t="s">
        <v>53</v>
      </c>
      <c r="B17" s="24">
        <v>52</v>
      </c>
      <c r="C17" s="57" t="s">
        <v>54</v>
      </c>
      <c r="D17" s="47">
        <v>398</v>
      </c>
    </row>
    <row r="18" spans="1:4" ht="19.5" customHeight="1">
      <c r="A18" s="51" t="s">
        <v>55</v>
      </c>
      <c r="B18" s="24">
        <f>SUM(B11:B17)</f>
        <v>1297</v>
      </c>
      <c r="C18" s="57" t="s">
        <v>56</v>
      </c>
      <c r="D18" s="47">
        <v>775</v>
      </c>
    </row>
    <row r="19" spans="1:4" ht="19.5" customHeight="1">
      <c r="A19" s="57" t="s">
        <v>57</v>
      </c>
      <c r="B19" s="24"/>
      <c r="C19" s="57" t="s">
        <v>58</v>
      </c>
      <c r="D19" s="47">
        <v>564</v>
      </c>
    </row>
    <row r="20" spans="1:4" ht="19.5" customHeight="1">
      <c r="A20" s="57"/>
      <c r="B20" s="24"/>
      <c r="C20" s="57" t="s">
        <v>59</v>
      </c>
      <c r="D20" s="47">
        <v>67</v>
      </c>
    </row>
    <row r="21" spans="1:4" ht="19.5" customHeight="1">
      <c r="A21" s="57" t="s">
        <v>60</v>
      </c>
      <c r="B21" s="24">
        <v>970</v>
      </c>
      <c r="C21" s="51" t="s">
        <v>88</v>
      </c>
      <c r="D21" s="47">
        <f>SUM(D5:D20)</f>
        <v>8097</v>
      </c>
    </row>
    <row r="22" spans="1:4" ht="19.5" customHeight="1">
      <c r="A22" s="57" t="s">
        <v>61</v>
      </c>
      <c r="B22" s="24">
        <v>1195</v>
      </c>
      <c r="C22" s="57" t="s">
        <v>96</v>
      </c>
      <c r="D22" s="47"/>
    </row>
    <row r="23" spans="1:4" ht="19.5" customHeight="1">
      <c r="A23" s="57" t="s">
        <v>62</v>
      </c>
      <c r="B23" s="24">
        <v>268</v>
      </c>
      <c r="C23" s="57" t="s">
        <v>63</v>
      </c>
      <c r="D23" s="47">
        <v>501</v>
      </c>
    </row>
    <row r="24" spans="1:4" ht="19.5" customHeight="1">
      <c r="A24" s="57" t="s">
        <v>89</v>
      </c>
      <c r="B24" s="24">
        <v>192</v>
      </c>
      <c r="C24" s="57" t="s">
        <v>64</v>
      </c>
      <c r="D24" s="47">
        <v>478</v>
      </c>
    </row>
    <row r="25" spans="1:4" ht="19.5" customHeight="1">
      <c r="A25" s="57" t="s">
        <v>65</v>
      </c>
      <c r="B25" s="24">
        <v>1066</v>
      </c>
      <c r="C25" s="57" t="s">
        <v>66</v>
      </c>
      <c r="D25" s="47">
        <v>474</v>
      </c>
    </row>
    <row r="26" spans="1:4" ht="19.5" customHeight="1">
      <c r="A26" s="57" t="s">
        <v>67</v>
      </c>
      <c r="B26" s="24">
        <v>266</v>
      </c>
      <c r="C26" s="57" t="s">
        <v>90</v>
      </c>
      <c r="D26" s="47">
        <v>140</v>
      </c>
    </row>
    <row r="27" spans="1:4" ht="19.5" customHeight="1">
      <c r="A27" s="57" t="s">
        <v>68</v>
      </c>
      <c r="B27" s="24">
        <v>475</v>
      </c>
      <c r="C27" s="57" t="s">
        <v>69</v>
      </c>
      <c r="D27" s="47">
        <v>474</v>
      </c>
    </row>
    <row r="28" spans="1:4" ht="19.5" customHeight="1">
      <c r="A28" s="57" t="s">
        <v>70</v>
      </c>
      <c r="B28" s="24">
        <v>180</v>
      </c>
      <c r="C28" s="57" t="s">
        <v>71</v>
      </c>
      <c r="D28" s="47">
        <v>256</v>
      </c>
    </row>
    <row r="29" spans="1:4" ht="19.5" customHeight="1">
      <c r="A29" s="57" t="s">
        <v>72</v>
      </c>
      <c r="B29" s="24">
        <v>180</v>
      </c>
      <c r="C29" s="57" t="s">
        <v>73</v>
      </c>
      <c r="D29" s="47">
        <v>306</v>
      </c>
    </row>
    <row r="30" spans="1:4" ht="19.5" customHeight="1">
      <c r="A30" s="57" t="s">
        <v>74</v>
      </c>
      <c r="B30" s="24">
        <v>96</v>
      </c>
      <c r="C30" s="57" t="s">
        <v>75</v>
      </c>
      <c r="D30" s="47">
        <v>183</v>
      </c>
    </row>
    <row r="31" spans="1:4" ht="19.5" customHeight="1">
      <c r="A31" s="57" t="s">
        <v>76</v>
      </c>
      <c r="B31" s="24">
        <v>40</v>
      </c>
      <c r="C31" s="57" t="s">
        <v>77</v>
      </c>
      <c r="D31" s="47">
        <v>96</v>
      </c>
    </row>
    <row r="32" spans="1:4" ht="19.5" customHeight="1">
      <c r="A32" s="57" t="s">
        <v>78</v>
      </c>
      <c r="B32" s="24">
        <v>264</v>
      </c>
      <c r="C32" s="57" t="s">
        <v>79</v>
      </c>
      <c r="D32" s="47">
        <v>92</v>
      </c>
    </row>
    <row r="33" spans="1:4" ht="19.5" customHeight="1">
      <c r="A33" s="57" t="s">
        <v>80</v>
      </c>
      <c r="B33" s="24">
        <v>86</v>
      </c>
      <c r="C33" s="57" t="s">
        <v>81</v>
      </c>
      <c r="D33" s="47">
        <v>68</v>
      </c>
    </row>
    <row r="34" spans="1:4" ht="19.5" customHeight="1">
      <c r="A34" s="51" t="s">
        <v>82</v>
      </c>
      <c r="B34" s="24">
        <f>SUM(B21:B33)</f>
        <v>5278</v>
      </c>
      <c r="C34" s="51" t="s">
        <v>83</v>
      </c>
      <c r="D34" s="47">
        <f>SUM(D23:D33)</f>
        <v>3068</v>
      </c>
    </row>
    <row r="35" spans="1:4" ht="19.5" customHeight="1">
      <c r="A35" s="57"/>
      <c r="B35" s="24"/>
      <c r="C35" s="58"/>
      <c r="D35" s="47"/>
    </row>
    <row r="36" spans="1:4" ht="19.5" customHeight="1">
      <c r="A36" s="59" t="s">
        <v>97</v>
      </c>
      <c r="B36" s="45"/>
      <c r="C36" s="52" t="s">
        <v>84</v>
      </c>
      <c r="D36" s="46">
        <f>SUM(B8,B18,B34,D21,D34)</f>
        <v>19115</v>
      </c>
    </row>
    <row r="37" spans="1:4" ht="19.5" customHeight="1">
      <c r="A37" s="60" t="s">
        <v>91</v>
      </c>
      <c r="B37" s="2"/>
      <c r="C37" s="2"/>
      <c r="D37" s="2"/>
    </row>
    <row r="38" ht="19.5" customHeight="1"/>
    <row r="39" ht="19.5" customHeight="1"/>
    <row r="40" ht="17.25" customHeight="1"/>
  </sheetData>
  <mergeCells count="4">
    <mergeCell ref="B2:B3"/>
    <mergeCell ref="D2:D3"/>
    <mergeCell ref="A2:A3"/>
    <mergeCell ref="C2:C3"/>
  </mergeCells>
  <printOptions horizontalCentered="1"/>
  <pageMargins left="0.7086614173228347" right="0.7086614173228347" top="0.8661417322834646" bottom="1.3779527559055118" header="0.4724409448818898" footer="0.4724409448818898"/>
  <pageSetup firstPageNumber="85" useFirstPageNumber="1" horizontalDpi="300" verticalDpi="300" orientation="portrait" paperSize="9"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国税庁</cp:lastModifiedBy>
  <cp:lastPrinted>2006-06-02T02:22:49Z</cp:lastPrinted>
  <dcterms:created xsi:type="dcterms:W3CDTF">2000-12-13T00:15:48Z</dcterms:created>
  <dcterms:modified xsi:type="dcterms:W3CDTF">2006-06-23T04:17:16Z</dcterms:modified>
  <cp:category/>
  <cp:version/>
  <cp:contentType/>
  <cp:contentStatus/>
</cp:coreProperties>
</file>