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tabRatio="634" activeTab="0"/>
  </bookViews>
  <sheets>
    <sheet name="16-2" sheetId="1" r:id="rId1"/>
  </sheets>
  <definedNames>
    <definedName name="_xlnm.Print_Area" localSheetId="0">'16-2'!$A$1:$Z$58</definedName>
  </definedNames>
  <calcPr fullCalcOnLoad="1"/>
</workbook>
</file>

<file path=xl/sharedStrings.xml><?xml version="1.0" encoding="utf-8"?>
<sst xmlns="http://schemas.openxmlformats.org/spreadsheetml/2006/main" count="157" uniqueCount="77">
  <si>
    <t>所得税</t>
  </si>
  <si>
    <t>相続税</t>
  </si>
  <si>
    <t>区分</t>
  </si>
  <si>
    <t>収納済額</t>
  </si>
  <si>
    <t>計</t>
  </si>
  <si>
    <t>千円</t>
  </si>
  <si>
    <t>調査対象</t>
  </si>
  <si>
    <t>（注）１</t>
  </si>
  <si>
    <t>(1)　物納状況</t>
  </si>
  <si>
    <t>(3)　年賦延納状況</t>
  </si>
  <si>
    <t>贈与税</t>
  </si>
  <si>
    <t>合計</t>
  </si>
  <si>
    <t>件数</t>
  </si>
  <si>
    <t>金額</t>
  </si>
  <si>
    <t>件</t>
  </si>
  <si>
    <t>申請及び許可等の状況</t>
  </si>
  <si>
    <t>前年度許可未済</t>
  </si>
  <si>
    <t>本年度申請</t>
  </si>
  <si>
    <t>更正減等</t>
  </si>
  <si>
    <t>処理</t>
  </si>
  <si>
    <t>取下げ</t>
  </si>
  <si>
    <t>却下</t>
  </si>
  <si>
    <t>許可</t>
  </si>
  <si>
    <t>外</t>
  </si>
  <si>
    <t>許可未済</t>
  </si>
  <si>
    <t>許可後の状況</t>
  </si>
  <si>
    <t>前年度収納未済</t>
  </si>
  <si>
    <t>許可取消等</t>
  </si>
  <si>
    <t>収納</t>
  </si>
  <si>
    <t>収納未済</t>
  </si>
  <si>
    <t>前年度引継未済</t>
  </si>
  <si>
    <t>徴収状況</t>
  </si>
  <si>
    <t>徴収決定</t>
  </si>
  <si>
    <t>前年度以前許可分</t>
  </si>
  <si>
    <t>引継</t>
  </si>
  <si>
    <t>引継未済</t>
  </si>
  <si>
    <t>本年度許可分</t>
  </si>
  <si>
    <t>物納の撤回状況</t>
  </si>
  <si>
    <t>延納現在額</t>
  </si>
  <si>
    <t>（徴収決定未済）</t>
  </si>
  <si>
    <t>承認</t>
  </si>
  <si>
    <t>承認未済</t>
  </si>
  <si>
    <t>可、収納等のあったもの。</t>
  </si>
  <si>
    <t>て、申請、許可、収納等のあったもの。</t>
  </si>
  <si>
    <t>　「許可」欄の外書は、許可した年度内に更正減又は許可取消等により控除</t>
  </si>
  <si>
    <t>した件数及び金額である。　</t>
  </si>
  <si>
    <t>　「収納」欄の外書は、過誤納額である。</t>
  </si>
  <si>
    <t>(2)　物納状況の累年比較</t>
  </si>
  <si>
    <t>許可未済額</t>
  </si>
  <si>
    <t>許可願</t>
  </si>
  <si>
    <t>前年度収</t>
  </si>
  <si>
    <t>納未済額</t>
  </si>
  <si>
    <t>(4)　年賦延納状況の累年比較</t>
  </si>
  <si>
    <t>前年度許可未済額</t>
  </si>
  <si>
    <t>許可額</t>
  </si>
  <si>
    <t>及び本年度申請額</t>
  </si>
  <si>
    <t>本年度申請額</t>
  </si>
  <si>
    <t>　</t>
  </si>
  <si>
    <t>　</t>
  </si>
  <si>
    <t>　</t>
  </si>
  <si>
    <t>　</t>
  </si>
  <si>
    <t>延納並びに所得税法第132条の規定による所得税の延納について、申請、許</t>
  </si>
  <si>
    <t>16－２　物　納　及　び　年　賦　延　納</t>
  </si>
  <si>
    <t>前年度承認未済</t>
  </si>
  <si>
    <t>　</t>
  </si>
  <si>
    <t>　</t>
  </si>
  <si>
    <t>２</t>
  </si>
  <si>
    <t>12</t>
  </si>
  <si>
    <t>区分</t>
  </si>
  <si>
    <t>許可未済額</t>
  </si>
  <si>
    <t>13</t>
  </si>
  <si>
    <t>14</t>
  </si>
  <si>
    <t>平成11年度</t>
  </si>
  <si>
    <t>15</t>
  </si>
  <si>
    <t>-</t>
  </si>
  <si>
    <t>　平成15年４月１日から平成16年3月31日の間に、相続税及び贈与税の年賦</t>
  </si>
  <si>
    <t>　平成15年４月１日から平成16年３月31日までの間に、相続税の物納につい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</si>
</sst>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_);[Red]\(#,##0\)"/>
    <numFmt numFmtId="179" formatCode="0.E+00"/>
    <numFmt numFmtId="180" formatCode="#,##0;&quot;△ &quot;#,##0"/>
    <numFmt numFmtId="181" formatCode="#,##0.0_ "/>
    <numFmt numFmtId="182" formatCode="#,##0.0_ ;[Red]\-#,##0.0\ "/>
    <numFmt numFmtId="183" formatCode="#,##0,_ "/>
    <numFmt numFmtId="184" formatCode="#,##0,"/>
    <numFmt numFmtId="185" formatCode="#,##0,\ "/>
    <numFmt numFmtId="186" formatCode="@\ "/>
    <numFmt numFmtId="187" formatCode="#,##0;&quot;△&quot;* #,##0;* &quot;- &quot;"/>
    <numFmt numFmtId="188" formatCode="#,##0\ ;&quot;△&quot;* #,##0\ ;* &quot;- &quot;"/>
    <numFmt numFmtId="189" formatCode="#,##0\ ;&quot;△&quot;* #,##0\ "/>
    <numFmt numFmtId="190" formatCode="#,##0;&quot;△&quot;* #,##0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明朝"/>
      <family val="1"/>
    </font>
    <font>
      <sz val="14"/>
      <name val="ＭＳ 明朝"/>
      <family val="1"/>
    </font>
    <font>
      <sz val="8"/>
      <name val="ＭＳ 明朝"/>
      <family val="1"/>
    </font>
    <font>
      <sz val="6"/>
      <name val="ＭＳ 明朝"/>
      <family val="1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85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3" fillId="0" borderId="1" xfId="0" applyFont="1" applyBorder="1" applyAlignment="1">
      <alignment horizontal="right" vertical="top"/>
    </xf>
    <xf numFmtId="0" fontId="3" fillId="0" borderId="2" xfId="0" applyFont="1" applyBorder="1" applyAlignment="1">
      <alignment horizontal="right" vertical="top"/>
    </xf>
    <xf numFmtId="0" fontId="3" fillId="0" borderId="0" xfId="0" applyFont="1" applyBorder="1" applyAlignment="1">
      <alignment horizontal="distributed" vertical="center"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distributed"/>
    </xf>
    <xf numFmtId="0" fontId="2" fillId="0" borderId="1" xfId="0" applyFont="1" applyBorder="1" applyAlignment="1">
      <alignment/>
    </xf>
    <xf numFmtId="0" fontId="3" fillId="0" borderId="3" xfId="0" applyFont="1" applyBorder="1" applyAlignment="1">
      <alignment horizontal="right" vertical="top"/>
    </xf>
    <xf numFmtId="0" fontId="3" fillId="0" borderId="4" xfId="0" applyFont="1" applyBorder="1" applyAlignment="1">
      <alignment horizontal="right" vertical="top"/>
    </xf>
    <xf numFmtId="0" fontId="3" fillId="0" borderId="5" xfId="0" applyFont="1" applyBorder="1" applyAlignment="1">
      <alignment horizontal="right" vertical="top"/>
    </xf>
    <xf numFmtId="0" fontId="8" fillId="0" borderId="1" xfId="0" applyFont="1" applyBorder="1" applyAlignment="1">
      <alignment horizontal="left" vertical="distributed"/>
    </xf>
    <xf numFmtId="0" fontId="3" fillId="0" borderId="0" xfId="0" applyFont="1" applyBorder="1" applyAlignment="1">
      <alignment horizontal="left" vertical="distributed" textRotation="255"/>
    </xf>
    <xf numFmtId="49" fontId="2" fillId="0" borderId="0" xfId="0" applyNumberFormat="1" applyFont="1" applyBorder="1" applyAlignment="1">
      <alignment horizontal="left"/>
    </xf>
    <xf numFmtId="0" fontId="3" fillId="0" borderId="0" xfId="0" applyFont="1" applyAlignment="1">
      <alignment/>
    </xf>
    <xf numFmtId="0" fontId="6" fillId="0" borderId="1" xfId="0" applyFont="1" applyBorder="1" applyAlignment="1">
      <alignment/>
    </xf>
    <xf numFmtId="0" fontId="3" fillId="0" borderId="6" xfId="0" applyFont="1" applyBorder="1" applyAlignment="1">
      <alignment horizontal="right" vertical="top"/>
    </xf>
    <xf numFmtId="0" fontId="3" fillId="0" borderId="0" xfId="0" applyFont="1" applyBorder="1" applyAlignment="1">
      <alignment horizontal="right" vertical="top"/>
    </xf>
    <xf numFmtId="0" fontId="3" fillId="0" borderId="7" xfId="0" applyFont="1" applyBorder="1" applyAlignment="1">
      <alignment horizontal="right" vertical="top"/>
    </xf>
    <xf numFmtId="49" fontId="2" fillId="0" borderId="0" xfId="0" applyNumberFormat="1" applyFont="1" applyBorder="1" applyAlignment="1">
      <alignment horizontal="center"/>
    </xf>
    <xf numFmtId="49" fontId="2" fillId="0" borderId="8" xfId="0" applyNumberFormat="1" applyFont="1" applyBorder="1" applyAlignment="1">
      <alignment horizontal="center"/>
    </xf>
    <xf numFmtId="49" fontId="2" fillId="0" borderId="8" xfId="0" applyNumberFormat="1" applyFont="1" applyBorder="1" applyAlignment="1">
      <alignment horizontal="left"/>
    </xf>
    <xf numFmtId="0" fontId="3" fillId="0" borderId="9" xfId="0" applyFont="1" applyBorder="1" applyAlignment="1">
      <alignment horizontal="right" vertical="top"/>
    </xf>
    <xf numFmtId="0" fontId="3" fillId="0" borderId="10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188" fontId="2" fillId="0" borderId="2" xfId="0" applyNumberFormat="1" applyFont="1" applyBorder="1" applyAlignment="1">
      <alignment horizontal="right"/>
    </xf>
    <xf numFmtId="188" fontId="2" fillId="0" borderId="0" xfId="0" applyNumberFormat="1" applyFont="1" applyBorder="1" applyAlignment="1">
      <alignment/>
    </xf>
    <xf numFmtId="188" fontId="2" fillId="0" borderId="2" xfId="0" applyNumberFormat="1" applyFont="1" applyBorder="1" applyAlignment="1">
      <alignment/>
    </xf>
    <xf numFmtId="188" fontId="2" fillId="0" borderId="0" xfId="0" applyNumberFormat="1" applyFont="1" applyBorder="1" applyAlignment="1">
      <alignment horizontal="right"/>
    </xf>
    <xf numFmtId="188" fontId="3" fillId="0" borderId="4" xfId="0" applyNumberFormat="1" applyFont="1" applyBorder="1" applyAlignment="1">
      <alignment/>
    </xf>
    <xf numFmtId="188" fontId="3" fillId="0" borderId="6" xfId="0" applyNumberFormat="1" applyFont="1" applyBorder="1" applyAlignment="1">
      <alignment/>
    </xf>
    <xf numFmtId="188" fontId="3" fillId="0" borderId="7" xfId="0" applyNumberFormat="1" applyFont="1" applyBorder="1" applyAlignment="1">
      <alignment/>
    </xf>
    <xf numFmtId="188" fontId="3" fillId="0" borderId="5" xfId="0" applyNumberFormat="1" applyFont="1" applyBorder="1" applyAlignment="1">
      <alignment horizontal="right"/>
    </xf>
    <xf numFmtId="188" fontId="3" fillId="0" borderId="0" xfId="0" applyNumberFormat="1" applyFont="1" applyBorder="1" applyAlignment="1">
      <alignment/>
    </xf>
    <xf numFmtId="188" fontId="3" fillId="0" borderId="3" xfId="0" applyNumberFormat="1" applyFont="1" applyBorder="1" applyAlignment="1">
      <alignment/>
    </xf>
    <xf numFmtId="188" fontId="3" fillId="0" borderId="1" xfId="0" applyNumberFormat="1" applyFont="1" applyBorder="1" applyAlignment="1">
      <alignment/>
    </xf>
    <xf numFmtId="188" fontId="3" fillId="0" borderId="2" xfId="0" applyNumberFormat="1" applyFont="1" applyBorder="1" applyAlignment="1">
      <alignment/>
    </xf>
    <xf numFmtId="188" fontId="3" fillId="0" borderId="2" xfId="0" applyNumberFormat="1" applyFont="1" applyBorder="1" applyAlignment="1">
      <alignment horizontal="right"/>
    </xf>
    <xf numFmtId="188" fontId="3" fillId="0" borderId="14" xfId="0" applyNumberFormat="1" applyFont="1" applyBorder="1" applyAlignment="1">
      <alignment/>
    </xf>
    <xf numFmtId="188" fontId="3" fillId="0" borderId="15" xfId="0" applyNumberFormat="1" applyFont="1" applyBorder="1" applyAlignment="1">
      <alignment/>
    </xf>
    <xf numFmtId="188" fontId="3" fillId="0" borderId="16" xfId="0" applyNumberFormat="1" applyFont="1" applyBorder="1" applyAlignment="1">
      <alignment/>
    </xf>
    <xf numFmtId="188" fontId="3" fillId="0" borderId="17" xfId="0" applyNumberFormat="1" applyFont="1" applyBorder="1" applyAlignment="1">
      <alignment/>
    </xf>
    <xf numFmtId="188" fontId="2" fillId="0" borderId="6" xfId="0" applyNumberFormat="1" applyFont="1" applyBorder="1" applyAlignment="1">
      <alignment/>
    </xf>
    <xf numFmtId="188" fontId="2" fillId="0" borderId="18" xfId="0" applyNumberFormat="1" applyFont="1" applyBorder="1" applyAlignment="1">
      <alignment/>
    </xf>
    <xf numFmtId="188" fontId="3" fillId="0" borderId="6" xfId="0" applyNumberFormat="1" applyFont="1" applyBorder="1" applyAlignment="1">
      <alignment horizontal="right"/>
    </xf>
    <xf numFmtId="188" fontId="3" fillId="0" borderId="5" xfId="0" applyNumberFormat="1" applyFont="1" applyBorder="1" applyAlignment="1">
      <alignment/>
    </xf>
    <xf numFmtId="188" fontId="2" fillId="0" borderId="1" xfId="0" applyNumberFormat="1" applyFont="1" applyBorder="1" applyAlignment="1">
      <alignment/>
    </xf>
    <xf numFmtId="188" fontId="2" fillId="0" borderId="3" xfId="0" applyNumberFormat="1" applyFont="1" applyBorder="1" applyAlignment="1">
      <alignment/>
    </xf>
    <xf numFmtId="188" fontId="2" fillId="0" borderId="2" xfId="0" applyNumberFormat="1" applyFont="1" applyBorder="1" applyAlignment="1">
      <alignment/>
    </xf>
    <xf numFmtId="188" fontId="2" fillId="0" borderId="0" xfId="0" applyNumberFormat="1" applyFont="1" applyBorder="1" applyAlignment="1">
      <alignment/>
    </xf>
    <xf numFmtId="188" fontId="2" fillId="0" borderId="4" xfId="0" applyNumberFormat="1" applyFont="1" applyBorder="1" applyAlignment="1">
      <alignment/>
    </xf>
    <xf numFmtId="188" fontId="2" fillId="0" borderId="5" xfId="0" applyNumberFormat="1" applyFont="1" applyBorder="1" applyAlignment="1">
      <alignment/>
    </xf>
    <xf numFmtId="188" fontId="6" fillId="0" borderId="3" xfId="0" applyNumberFormat="1" applyFont="1" applyBorder="1" applyAlignment="1">
      <alignment/>
    </xf>
    <xf numFmtId="188" fontId="6" fillId="0" borderId="2" xfId="0" applyNumberFormat="1" applyFont="1" applyBorder="1" applyAlignment="1">
      <alignment/>
    </xf>
    <xf numFmtId="188" fontId="2" fillId="0" borderId="15" xfId="0" applyNumberFormat="1" applyFont="1" applyBorder="1" applyAlignment="1">
      <alignment/>
    </xf>
    <xf numFmtId="188" fontId="2" fillId="0" borderId="14" xfId="0" applyNumberFormat="1" applyFont="1" applyBorder="1" applyAlignment="1">
      <alignment/>
    </xf>
    <xf numFmtId="188" fontId="2" fillId="0" borderId="17" xfId="0" applyNumberFormat="1" applyFont="1" applyBorder="1" applyAlignment="1">
      <alignment/>
    </xf>
    <xf numFmtId="188" fontId="2" fillId="0" borderId="8" xfId="0" applyNumberFormat="1" applyFont="1" applyBorder="1" applyAlignment="1">
      <alignment/>
    </xf>
    <xf numFmtId="188" fontId="2" fillId="0" borderId="16" xfId="0" applyNumberFormat="1" applyFont="1" applyBorder="1" applyAlignment="1">
      <alignment/>
    </xf>
    <xf numFmtId="188" fontId="2" fillId="0" borderId="19" xfId="0" applyNumberFormat="1" applyFont="1" applyBorder="1" applyAlignment="1">
      <alignment/>
    </xf>
    <xf numFmtId="0" fontId="3" fillId="0" borderId="20" xfId="0" applyFont="1" applyBorder="1" applyAlignment="1">
      <alignment horizontal="distributed" vertical="center"/>
    </xf>
    <xf numFmtId="0" fontId="3" fillId="0" borderId="8" xfId="0" applyFont="1" applyBorder="1" applyAlignment="1">
      <alignment horizontal="distributed" vertical="center"/>
    </xf>
    <xf numFmtId="0" fontId="3" fillId="0" borderId="21" xfId="0" applyFont="1" applyBorder="1" applyAlignment="1">
      <alignment horizontal="distributed" vertical="center"/>
    </xf>
    <xf numFmtId="0" fontId="3" fillId="0" borderId="22" xfId="0" applyFont="1" applyBorder="1" applyAlignment="1">
      <alignment horizontal="distributed" vertical="center"/>
    </xf>
    <xf numFmtId="188" fontId="3" fillId="0" borderId="1" xfId="0" applyNumberFormat="1" applyFont="1" applyBorder="1" applyAlignment="1">
      <alignment horizontal="right"/>
    </xf>
    <xf numFmtId="188" fontId="2" fillId="0" borderId="6" xfId="0" applyNumberFormat="1" applyFont="1" applyBorder="1" applyAlignment="1">
      <alignment horizontal="right"/>
    </xf>
    <xf numFmtId="188" fontId="3" fillId="0" borderId="23" xfId="0" applyNumberFormat="1" applyFont="1" applyFill="1" applyBorder="1" applyAlignment="1">
      <alignment/>
    </xf>
    <xf numFmtId="188" fontId="3" fillId="0" borderId="15" xfId="0" applyNumberFormat="1" applyFont="1" applyFill="1" applyBorder="1" applyAlignment="1">
      <alignment horizontal="right"/>
    </xf>
    <xf numFmtId="188" fontId="2" fillId="0" borderId="0" xfId="0" applyNumberFormat="1" applyFont="1" applyFill="1" applyBorder="1" applyAlignment="1">
      <alignment/>
    </xf>
    <xf numFmtId="0" fontId="3" fillId="0" borderId="24" xfId="0" applyFont="1" applyBorder="1" applyAlignment="1">
      <alignment horizontal="distributed" vertical="center"/>
    </xf>
    <xf numFmtId="0" fontId="3" fillId="0" borderId="20" xfId="0" applyFont="1" applyBorder="1" applyAlignment="1">
      <alignment horizontal="distributed" vertical="center"/>
    </xf>
    <xf numFmtId="0" fontId="3" fillId="0" borderId="25" xfId="0" applyFont="1" applyBorder="1" applyAlignment="1">
      <alignment horizontal="distributed" vertical="center"/>
    </xf>
    <xf numFmtId="0" fontId="2" fillId="0" borderId="15" xfId="0" applyFont="1" applyBorder="1" applyAlignment="1">
      <alignment/>
    </xf>
    <xf numFmtId="0" fontId="2" fillId="0" borderId="8" xfId="0" applyFont="1" applyBorder="1" applyAlignment="1">
      <alignment/>
    </xf>
    <xf numFmtId="0" fontId="3" fillId="0" borderId="8" xfId="0" applyFont="1" applyFill="1" applyBorder="1" applyAlignment="1">
      <alignment horizontal="distributed"/>
    </xf>
    <xf numFmtId="0" fontId="2" fillId="0" borderId="2" xfId="0" applyFont="1" applyBorder="1" applyAlignment="1">
      <alignment horizontal="right" vertical="top"/>
    </xf>
    <xf numFmtId="0" fontId="3" fillId="0" borderId="0" xfId="0" applyFont="1" applyBorder="1" applyAlignment="1">
      <alignment horizontal="distributed"/>
    </xf>
    <xf numFmtId="188" fontId="2" fillId="0" borderId="0" xfId="0" applyNumberFormat="1" applyFont="1" applyFill="1" applyBorder="1" applyAlignment="1">
      <alignment horizontal="right"/>
    </xf>
    <xf numFmtId="188" fontId="2" fillId="0" borderId="2" xfId="0" applyNumberFormat="1" applyFont="1" applyFill="1" applyBorder="1" applyAlignment="1">
      <alignment horizontal="right"/>
    </xf>
    <xf numFmtId="0" fontId="6" fillId="0" borderId="1" xfId="0" applyFont="1" applyBorder="1" applyAlignment="1">
      <alignment horizontal="left" vertical="distributed" textRotation="255"/>
    </xf>
    <xf numFmtId="0" fontId="6" fillId="0" borderId="1" xfId="0" applyFont="1" applyBorder="1" applyAlignment="1">
      <alignment/>
    </xf>
    <xf numFmtId="188" fontId="3" fillId="0" borderId="8" xfId="0" applyNumberFormat="1" applyFont="1" applyBorder="1" applyAlignment="1">
      <alignment/>
    </xf>
    <xf numFmtId="188" fontId="3" fillId="0" borderId="19" xfId="0" applyNumberFormat="1" applyFont="1" applyBorder="1" applyAlignment="1">
      <alignment/>
    </xf>
    <xf numFmtId="188" fontId="3" fillId="0" borderId="1" xfId="0" applyNumberFormat="1" applyFont="1" applyBorder="1" applyAlignment="1">
      <alignment horizontal="right"/>
    </xf>
    <xf numFmtId="188" fontId="3" fillId="0" borderId="5" xfId="0" applyNumberFormat="1" applyFont="1" applyBorder="1" applyAlignment="1">
      <alignment horizontal="right"/>
    </xf>
    <xf numFmtId="188" fontId="3" fillId="0" borderId="1" xfId="0" applyNumberFormat="1" applyFont="1" applyBorder="1" applyAlignment="1">
      <alignment/>
    </xf>
    <xf numFmtId="188" fontId="3" fillId="0" borderId="5" xfId="0" applyNumberFormat="1" applyFont="1" applyBorder="1" applyAlignment="1">
      <alignment/>
    </xf>
    <xf numFmtId="0" fontId="3" fillId="0" borderId="26" xfId="0" applyFont="1" applyBorder="1" applyAlignment="1">
      <alignment horizontal="distributed" vertical="center"/>
    </xf>
    <xf numFmtId="188" fontId="2" fillId="0" borderId="2" xfId="0" applyNumberFormat="1" applyFont="1" applyFill="1" applyBorder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Fill="1" applyBorder="1" applyAlignment="1">
      <alignment horizontal="distributed"/>
    </xf>
    <xf numFmtId="188" fontId="2" fillId="0" borderId="0" xfId="0" applyNumberFormat="1" applyFont="1" applyBorder="1" applyAlignment="1">
      <alignment horizontal="right"/>
    </xf>
    <xf numFmtId="188" fontId="2" fillId="0" borderId="2" xfId="0" applyNumberFormat="1" applyFont="1" applyBorder="1" applyAlignment="1">
      <alignment horizontal="right"/>
    </xf>
    <xf numFmtId="188" fontId="2" fillId="0" borderId="0" xfId="0" applyNumberFormat="1" applyFont="1" applyBorder="1" applyAlignment="1">
      <alignment/>
    </xf>
    <xf numFmtId="188" fontId="2" fillId="0" borderId="2" xfId="0" applyNumberFormat="1" applyFont="1" applyBorder="1" applyAlignment="1">
      <alignment/>
    </xf>
    <xf numFmtId="0" fontId="2" fillId="0" borderId="0" xfId="0" applyFont="1" applyBorder="1" applyAlignment="1">
      <alignment horizontal="right" vertical="top"/>
    </xf>
    <xf numFmtId="0" fontId="2" fillId="0" borderId="1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Alignment="1">
      <alignment/>
    </xf>
    <xf numFmtId="0" fontId="2" fillId="0" borderId="2" xfId="0" applyFont="1" applyBorder="1" applyAlignment="1">
      <alignment/>
    </xf>
    <xf numFmtId="0" fontId="3" fillId="0" borderId="12" xfId="0" applyFont="1" applyBorder="1" applyAlignment="1">
      <alignment horizontal="distributed" vertical="center"/>
    </xf>
    <xf numFmtId="0" fontId="3" fillId="0" borderId="27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0" fontId="3" fillId="0" borderId="8" xfId="0" applyFont="1" applyBorder="1" applyAlignment="1">
      <alignment horizontal="distributed" vertical="center"/>
    </xf>
    <xf numFmtId="0" fontId="3" fillId="0" borderId="17" xfId="0" applyFont="1" applyBorder="1" applyAlignment="1">
      <alignment horizontal="distributed" vertical="center"/>
    </xf>
    <xf numFmtId="0" fontId="3" fillId="0" borderId="1" xfId="0" applyFont="1" applyBorder="1" applyAlignment="1">
      <alignment horizontal="distributed"/>
    </xf>
    <xf numFmtId="0" fontId="3" fillId="0" borderId="0" xfId="0" applyFont="1" applyAlignment="1">
      <alignment horizontal="distributed"/>
    </xf>
    <xf numFmtId="0" fontId="3" fillId="0" borderId="2" xfId="0" applyFont="1" applyBorder="1" applyAlignment="1">
      <alignment horizontal="distributed"/>
    </xf>
    <xf numFmtId="0" fontId="3" fillId="0" borderId="15" xfId="0" applyFont="1" applyBorder="1" applyAlignment="1">
      <alignment horizontal="distributed"/>
    </xf>
    <xf numFmtId="0" fontId="3" fillId="0" borderId="8" xfId="0" applyFont="1" applyBorder="1" applyAlignment="1">
      <alignment horizontal="distributed"/>
    </xf>
    <xf numFmtId="0" fontId="3" fillId="0" borderId="17" xfId="0" applyFont="1" applyBorder="1" applyAlignment="1">
      <alignment horizontal="distributed"/>
    </xf>
    <xf numFmtId="0" fontId="3" fillId="0" borderId="0" xfId="0" applyFont="1" applyBorder="1" applyAlignment="1">
      <alignment horizontal="center" vertical="distributed" textRotation="255"/>
    </xf>
    <xf numFmtId="0" fontId="7" fillId="0" borderId="0" xfId="0" applyFont="1" applyAlignment="1">
      <alignment horizontal="center"/>
    </xf>
    <xf numFmtId="0" fontId="8" fillId="0" borderId="1" xfId="0" applyFont="1" applyBorder="1" applyAlignment="1">
      <alignment horizontal="left" vertical="distributed"/>
    </xf>
    <xf numFmtId="0" fontId="8" fillId="0" borderId="15" xfId="0" applyFont="1" applyBorder="1" applyAlignment="1">
      <alignment horizontal="left" vertical="distributed"/>
    </xf>
    <xf numFmtId="0" fontId="3" fillId="0" borderId="2" xfId="0" applyFont="1" applyFill="1" applyBorder="1" applyAlignment="1">
      <alignment horizontal="distributed"/>
    </xf>
    <xf numFmtId="0" fontId="2" fillId="0" borderId="20" xfId="0" applyFont="1" applyBorder="1" applyAlignment="1">
      <alignment horizontal="right" vertical="top"/>
    </xf>
    <xf numFmtId="0" fontId="2" fillId="0" borderId="25" xfId="0" applyFont="1" applyBorder="1" applyAlignment="1">
      <alignment/>
    </xf>
    <xf numFmtId="0" fontId="2" fillId="0" borderId="24" xfId="0" applyFont="1" applyBorder="1" applyAlignment="1">
      <alignment horizontal="right" vertical="top"/>
    </xf>
    <xf numFmtId="0" fontId="2" fillId="0" borderId="1" xfId="0" applyFont="1" applyBorder="1" applyAlignment="1">
      <alignment horizontal="right" vertical="top"/>
    </xf>
    <xf numFmtId="0" fontId="3" fillId="0" borderId="28" xfId="0" applyFont="1" applyBorder="1" applyAlignment="1">
      <alignment horizontal="distributed" vertical="center"/>
    </xf>
    <xf numFmtId="0" fontId="3" fillId="0" borderId="23" xfId="0" applyFont="1" applyBorder="1" applyAlignment="1">
      <alignment horizontal="distributed" vertical="center"/>
    </xf>
    <xf numFmtId="0" fontId="3" fillId="0" borderId="6" xfId="0" applyFont="1" applyBorder="1" applyAlignment="1">
      <alignment horizontal="right" vertical="top"/>
    </xf>
    <xf numFmtId="0" fontId="3" fillId="0" borderId="29" xfId="0" applyFont="1" applyBorder="1" applyAlignment="1">
      <alignment horizontal="right" vertical="top"/>
    </xf>
    <xf numFmtId="188" fontId="2" fillId="0" borderId="8" xfId="0" applyNumberFormat="1" applyFont="1" applyBorder="1" applyAlignment="1">
      <alignment horizontal="right"/>
    </xf>
    <xf numFmtId="188" fontId="2" fillId="0" borderId="17" xfId="0" applyNumberFormat="1" applyFont="1" applyBorder="1" applyAlignment="1">
      <alignment horizontal="right"/>
    </xf>
    <xf numFmtId="188" fontId="3" fillId="0" borderId="15" xfId="0" applyNumberFormat="1" applyFont="1" applyBorder="1" applyAlignment="1">
      <alignment/>
    </xf>
    <xf numFmtId="0" fontId="8" fillId="0" borderId="0" xfId="0" applyFont="1" applyBorder="1" applyAlignment="1">
      <alignment horizontal="distributed"/>
    </xf>
    <xf numFmtId="0" fontId="9" fillId="0" borderId="0" xfId="0" applyFont="1" applyBorder="1" applyAlignment="1">
      <alignment horizontal="left" vertical="distributed" textRotation="255"/>
    </xf>
    <xf numFmtId="0" fontId="9" fillId="0" borderId="0" xfId="0" applyFont="1" applyBorder="1" applyAlignment="1">
      <alignment/>
    </xf>
    <xf numFmtId="0" fontId="3" fillId="0" borderId="1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0" fontId="3" fillId="0" borderId="22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3" fillId="0" borderId="30" xfId="0" applyFont="1" applyBorder="1" applyAlignment="1">
      <alignment horizontal="right" vertical="top"/>
    </xf>
    <xf numFmtId="188" fontId="2" fillId="0" borderId="3" xfId="0" applyNumberFormat="1" applyFont="1" applyBorder="1" applyAlignment="1">
      <alignment horizontal="right"/>
    </xf>
    <xf numFmtId="188" fontId="2" fillId="0" borderId="5" xfId="0" applyNumberFormat="1" applyFont="1" applyBorder="1" applyAlignment="1">
      <alignment horizontal="right"/>
    </xf>
    <xf numFmtId="0" fontId="3" fillId="0" borderId="20" xfId="0" applyFont="1" applyBorder="1" applyAlignment="1">
      <alignment horizontal="right" vertical="top"/>
    </xf>
    <xf numFmtId="0" fontId="3" fillId="0" borderId="31" xfId="0" applyFont="1" applyBorder="1" applyAlignment="1">
      <alignment horizontal="right" vertical="top"/>
    </xf>
    <xf numFmtId="0" fontId="3" fillId="0" borderId="10" xfId="0" applyFont="1" applyBorder="1" applyAlignment="1">
      <alignment horizontal="distributed" vertical="center"/>
    </xf>
    <xf numFmtId="0" fontId="3" fillId="0" borderId="32" xfId="0" applyFont="1" applyBorder="1" applyAlignment="1">
      <alignment horizontal="distributed" vertical="center"/>
    </xf>
    <xf numFmtId="0" fontId="3" fillId="0" borderId="24" xfId="0" applyFont="1" applyBorder="1" applyAlignment="1">
      <alignment horizontal="right" vertical="top"/>
    </xf>
    <xf numFmtId="188" fontId="2" fillId="0" borderId="1" xfId="0" applyNumberFormat="1" applyFont="1" applyBorder="1" applyAlignment="1">
      <alignment horizontal="right"/>
    </xf>
    <xf numFmtId="0" fontId="2" fillId="0" borderId="24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25" xfId="0" applyBorder="1" applyAlignment="1">
      <alignment/>
    </xf>
    <xf numFmtId="0" fontId="3" fillId="0" borderId="11" xfId="0" applyFont="1" applyBorder="1" applyAlignment="1">
      <alignment horizontal="distributed" vertical="center"/>
    </xf>
    <xf numFmtId="0" fontId="3" fillId="0" borderId="9" xfId="0" applyFont="1" applyBorder="1" applyAlignment="1">
      <alignment horizontal="distributed" vertical="center"/>
    </xf>
    <xf numFmtId="0" fontId="3" fillId="0" borderId="30" xfId="0" applyFont="1" applyBorder="1" applyAlignment="1">
      <alignment horizontal="distributed" vertical="center"/>
    </xf>
    <xf numFmtId="0" fontId="3" fillId="0" borderId="33" xfId="0" applyFont="1" applyBorder="1" applyAlignment="1">
      <alignment horizontal="distributed" vertical="center"/>
    </xf>
    <xf numFmtId="0" fontId="3" fillId="0" borderId="34" xfId="0" applyFont="1" applyBorder="1" applyAlignment="1">
      <alignment horizontal="distributed" vertical="center"/>
    </xf>
    <xf numFmtId="0" fontId="3" fillId="0" borderId="35" xfId="0" applyFont="1" applyBorder="1" applyAlignment="1">
      <alignment horizontal="distributed" vertical="center"/>
    </xf>
    <xf numFmtId="0" fontId="3" fillId="0" borderId="36" xfId="0" applyFont="1" applyBorder="1" applyAlignment="1">
      <alignment horizontal="distributed" vertical="center"/>
    </xf>
    <xf numFmtId="0" fontId="3" fillId="0" borderId="37" xfId="0" applyFont="1" applyBorder="1" applyAlignment="1">
      <alignment horizontal="distributed" vertical="center"/>
    </xf>
    <xf numFmtId="0" fontId="3" fillId="0" borderId="38" xfId="0" applyFont="1" applyBorder="1" applyAlignment="1">
      <alignment horizontal="distributed" vertical="center"/>
    </xf>
    <xf numFmtId="0" fontId="3" fillId="0" borderId="29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39" xfId="0" applyFont="1" applyBorder="1" applyAlignment="1">
      <alignment horizontal="distributed" vertical="center"/>
    </xf>
    <xf numFmtId="0" fontId="3" fillId="0" borderId="21" xfId="0" applyFont="1" applyBorder="1" applyAlignment="1">
      <alignment horizontal="distributed" vertical="center"/>
    </xf>
    <xf numFmtId="188" fontId="2" fillId="0" borderId="15" xfId="0" applyNumberFormat="1" applyFont="1" applyBorder="1" applyAlignment="1">
      <alignment/>
    </xf>
    <xf numFmtId="188" fontId="2" fillId="0" borderId="8" xfId="0" applyNumberFormat="1" applyFont="1" applyBorder="1" applyAlignment="1">
      <alignment/>
    </xf>
    <xf numFmtId="188" fontId="2" fillId="0" borderId="19" xfId="0" applyNumberFormat="1" applyFont="1" applyBorder="1" applyAlignment="1">
      <alignment/>
    </xf>
    <xf numFmtId="0" fontId="3" fillId="0" borderId="40" xfId="0" applyFont="1" applyBorder="1" applyAlignment="1">
      <alignment horizontal="right" vertical="top"/>
    </xf>
    <xf numFmtId="0" fontId="3" fillId="0" borderId="25" xfId="0" applyFont="1" applyBorder="1" applyAlignment="1">
      <alignment horizontal="right" vertical="top"/>
    </xf>
    <xf numFmtId="188" fontId="2" fillId="0" borderId="14" xfId="0" applyNumberFormat="1" applyFont="1" applyBorder="1" applyAlignment="1">
      <alignment/>
    </xf>
    <xf numFmtId="188" fontId="2" fillId="0" borderId="17" xfId="0" applyNumberFormat="1" applyFont="1" applyBorder="1" applyAlignment="1">
      <alignment/>
    </xf>
    <xf numFmtId="188" fontId="2" fillId="0" borderId="3" xfId="0" applyNumberFormat="1" applyFont="1" applyBorder="1" applyAlignment="1">
      <alignment/>
    </xf>
    <xf numFmtId="188" fontId="2" fillId="0" borderId="18" xfId="0" applyNumberFormat="1" applyFont="1" applyBorder="1" applyAlignment="1">
      <alignment/>
    </xf>
    <xf numFmtId="188" fontId="2" fillId="0" borderId="41" xfId="0" applyNumberFormat="1" applyFont="1" applyBorder="1" applyAlignment="1">
      <alignment/>
    </xf>
    <xf numFmtId="0" fontId="3" fillId="0" borderId="33" xfId="0" applyFont="1" applyBorder="1" applyAlignment="1">
      <alignment horizontal="right" vertical="top"/>
    </xf>
    <xf numFmtId="0" fontId="0" fillId="0" borderId="31" xfId="0" applyBorder="1" applyAlignment="1">
      <alignment/>
    </xf>
    <xf numFmtId="188" fontId="2" fillId="0" borderId="16" xfId="0" applyNumberFormat="1" applyFont="1" applyBorder="1" applyAlignment="1">
      <alignment/>
    </xf>
    <xf numFmtId="188" fontId="2" fillId="0" borderId="1" xfId="0" applyNumberFormat="1" applyFont="1" applyBorder="1" applyAlignment="1">
      <alignment/>
    </xf>
    <xf numFmtId="188" fontId="2" fillId="0" borderId="5" xfId="0" applyNumberFormat="1" applyFon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7</xdr:row>
      <xdr:rowOff>0</xdr:rowOff>
    </xdr:from>
    <xdr:to>
      <xdr:col>0</xdr:col>
      <xdr:colOff>219075</xdr:colOff>
      <xdr:row>14</xdr:row>
      <xdr:rowOff>161925</xdr:rowOff>
    </xdr:to>
    <xdr:sp>
      <xdr:nvSpPr>
        <xdr:cNvPr id="1" name="AutoShape 1"/>
        <xdr:cNvSpPr>
          <a:spLocks/>
        </xdr:cNvSpPr>
      </xdr:nvSpPr>
      <xdr:spPr>
        <a:xfrm>
          <a:off x="161925" y="1123950"/>
          <a:ext cx="57150" cy="1362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123825</xdr:colOff>
      <xdr:row>16</xdr:row>
      <xdr:rowOff>9525</xdr:rowOff>
    </xdr:from>
    <xdr:to>
      <xdr:col>1</xdr:col>
      <xdr:colOff>0</xdr:colOff>
      <xdr:row>23</xdr:row>
      <xdr:rowOff>161925</xdr:rowOff>
    </xdr:to>
    <xdr:sp>
      <xdr:nvSpPr>
        <xdr:cNvPr id="2" name="AutoShape 2"/>
        <xdr:cNvSpPr>
          <a:spLocks/>
        </xdr:cNvSpPr>
      </xdr:nvSpPr>
      <xdr:spPr>
        <a:xfrm>
          <a:off x="123825" y="2676525"/>
          <a:ext cx="114300" cy="13525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161925</xdr:colOff>
      <xdr:row>25</xdr:row>
      <xdr:rowOff>0</xdr:rowOff>
    </xdr:from>
    <xdr:to>
      <xdr:col>1</xdr:col>
      <xdr:colOff>0</xdr:colOff>
      <xdr:row>31</xdr:row>
      <xdr:rowOff>9525</xdr:rowOff>
    </xdr:to>
    <xdr:sp>
      <xdr:nvSpPr>
        <xdr:cNvPr id="3" name="AutoShape 3"/>
        <xdr:cNvSpPr>
          <a:spLocks/>
        </xdr:cNvSpPr>
      </xdr:nvSpPr>
      <xdr:spPr>
        <a:xfrm>
          <a:off x="161925" y="4210050"/>
          <a:ext cx="76200" cy="1038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161925</xdr:rowOff>
    </xdr:from>
    <xdr:to>
      <xdr:col>2</xdr:col>
      <xdr:colOff>66675</xdr:colOff>
      <xdr:row>12</xdr:row>
      <xdr:rowOff>161925</xdr:rowOff>
    </xdr:to>
    <xdr:sp>
      <xdr:nvSpPr>
        <xdr:cNvPr id="4" name="AutoShape 4"/>
        <xdr:cNvSpPr>
          <a:spLocks/>
        </xdr:cNvSpPr>
      </xdr:nvSpPr>
      <xdr:spPr>
        <a:xfrm>
          <a:off x="609600" y="1628775"/>
          <a:ext cx="66675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142875</xdr:colOff>
      <xdr:row>21</xdr:row>
      <xdr:rowOff>0</xdr:rowOff>
    </xdr:from>
    <xdr:to>
      <xdr:col>16</xdr:col>
      <xdr:colOff>28575</xdr:colOff>
      <xdr:row>24</xdr:row>
      <xdr:rowOff>0</xdr:rowOff>
    </xdr:to>
    <xdr:sp>
      <xdr:nvSpPr>
        <xdr:cNvPr id="5" name="AutoShape 5"/>
        <xdr:cNvSpPr>
          <a:spLocks/>
        </xdr:cNvSpPr>
      </xdr:nvSpPr>
      <xdr:spPr>
        <a:xfrm>
          <a:off x="6943725" y="3524250"/>
          <a:ext cx="76200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142875</xdr:colOff>
      <xdr:row>7</xdr:row>
      <xdr:rowOff>0</xdr:rowOff>
    </xdr:from>
    <xdr:to>
      <xdr:col>15</xdr:col>
      <xdr:colOff>28575</xdr:colOff>
      <xdr:row>20</xdr:row>
      <xdr:rowOff>0</xdr:rowOff>
    </xdr:to>
    <xdr:sp>
      <xdr:nvSpPr>
        <xdr:cNvPr id="6" name="AutoShape 6"/>
        <xdr:cNvSpPr>
          <a:spLocks/>
        </xdr:cNvSpPr>
      </xdr:nvSpPr>
      <xdr:spPr>
        <a:xfrm>
          <a:off x="6753225" y="1123950"/>
          <a:ext cx="76200" cy="22288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142875</xdr:colOff>
      <xdr:row>21</xdr:row>
      <xdr:rowOff>0</xdr:rowOff>
    </xdr:from>
    <xdr:to>
      <xdr:col>15</xdr:col>
      <xdr:colOff>28575</xdr:colOff>
      <xdr:row>26</xdr:row>
      <xdr:rowOff>0</xdr:rowOff>
    </xdr:to>
    <xdr:sp>
      <xdr:nvSpPr>
        <xdr:cNvPr id="7" name="AutoShape 7"/>
        <xdr:cNvSpPr>
          <a:spLocks/>
        </xdr:cNvSpPr>
      </xdr:nvSpPr>
      <xdr:spPr>
        <a:xfrm>
          <a:off x="6753225" y="3524250"/>
          <a:ext cx="76200" cy="8572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8"/>
  <sheetViews>
    <sheetView showGridLines="0" tabSelected="1" zoomScaleSheetLayoutView="100" workbookViewId="0" topLeftCell="A1">
      <selection activeCell="M47" sqref="M47"/>
    </sheetView>
  </sheetViews>
  <sheetFormatPr defaultColWidth="9.00390625" defaultRowHeight="13.5"/>
  <cols>
    <col min="1" max="1" width="3.125" style="1" customWidth="1"/>
    <col min="2" max="2" width="4.875" style="1" customWidth="1"/>
    <col min="3" max="3" width="1.625" style="1" customWidth="1"/>
    <col min="4" max="4" width="8.25390625" style="1" customWidth="1"/>
    <col min="5" max="5" width="2.50390625" style="1" customWidth="1"/>
    <col min="6" max="6" width="3.75390625" style="1" customWidth="1"/>
    <col min="7" max="7" width="10.125" style="1" customWidth="1"/>
    <col min="8" max="8" width="6.25390625" style="1" customWidth="1"/>
    <col min="9" max="9" width="10.125" style="1" customWidth="1"/>
    <col min="10" max="10" width="2.50390625" style="1" customWidth="1"/>
    <col min="11" max="11" width="3.75390625" style="1" customWidth="1"/>
    <col min="12" max="12" width="10.125" style="1" customWidth="1"/>
    <col min="13" max="13" width="9.625" style="1" customWidth="1"/>
    <col min="14" max="14" width="10.125" style="1" customWidth="1"/>
    <col min="15" max="16" width="2.50390625" style="1" customWidth="1"/>
    <col min="17" max="17" width="4.375" style="1" customWidth="1"/>
    <col min="18" max="18" width="8.625" style="1" customWidth="1"/>
    <col min="19" max="19" width="7.625" style="1" customWidth="1"/>
    <col min="20" max="20" width="10.125" style="1" customWidth="1"/>
    <col min="21" max="21" width="7.625" style="1" customWidth="1"/>
    <col min="22" max="22" width="10.125" style="1" customWidth="1"/>
    <col min="23" max="23" width="7.625" style="1" customWidth="1"/>
    <col min="24" max="24" width="10.125" style="1" customWidth="1"/>
    <col min="25" max="25" width="7.625" style="1" customWidth="1"/>
    <col min="26" max="26" width="10.125" style="1" customWidth="1"/>
    <col min="27" max="16384" width="9.00390625" style="1" customWidth="1"/>
  </cols>
  <sheetData>
    <row r="1" spans="1:14" ht="17.25">
      <c r="A1" s="122" t="s">
        <v>62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</row>
    <row r="2" spans="1:14" ht="13.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5" ht="13.5">
      <c r="A3" s="1" t="s">
        <v>8</v>
      </c>
      <c r="O3" s="1" t="s">
        <v>9</v>
      </c>
    </row>
    <row r="4" ht="3.75" customHeight="1"/>
    <row r="5" spans="1:26" ht="13.5">
      <c r="A5" s="96" t="s">
        <v>2</v>
      </c>
      <c r="B5" s="96"/>
      <c r="C5" s="96"/>
      <c r="D5" s="96"/>
      <c r="E5" s="96" t="s">
        <v>1</v>
      </c>
      <c r="F5" s="96"/>
      <c r="G5" s="96"/>
      <c r="H5" s="96"/>
      <c r="I5" s="96"/>
      <c r="J5" s="96"/>
      <c r="K5" s="96"/>
      <c r="L5" s="96"/>
      <c r="M5" s="96"/>
      <c r="N5" s="96"/>
      <c r="O5" s="78" t="s">
        <v>2</v>
      </c>
      <c r="P5" s="79"/>
      <c r="Q5" s="79"/>
      <c r="R5" s="79"/>
      <c r="S5" s="78" t="s">
        <v>1</v>
      </c>
      <c r="T5" s="79"/>
      <c r="U5" s="78" t="s">
        <v>10</v>
      </c>
      <c r="V5" s="80"/>
      <c r="W5" s="79" t="s">
        <v>0</v>
      </c>
      <c r="X5" s="80"/>
      <c r="Y5" s="79" t="s">
        <v>11</v>
      </c>
      <c r="Z5" s="80"/>
    </row>
    <row r="6" spans="1:26" ht="13.5">
      <c r="A6" s="96"/>
      <c r="B6" s="96"/>
      <c r="C6" s="96"/>
      <c r="D6" s="96"/>
      <c r="E6" s="96" t="s">
        <v>12</v>
      </c>
      <c r="F6" s="96"/>
      <c r="G6" s="96"/>
      <c r="H6" s="96"/>
      <c r="I6" s="96"/>
      <c r="J6" s="96" t="s">
        <v>13</v>
      </c>
      <c r="K6" s="96"/>
      <c r="L6" s="96"/>
      <c r="M6" s="96"/>
      <c r="N6" s="96"/>
      <c r="O6" s="112"/>
      <c r="P6" s="113"/>
      <c r="Q6" s="113"/>
      <c r="R6" s="113"/>
      <c r="S6" s="30" t="s">
        <v>12</v>
      </c>
      <c r="T6" s="72" t="s">
        <v>13</v>
      </c>
      <c r="U6" s="30" t="s">
        <v>12</v>
      </c>
      <c r="V6" s="31" t="s">
        <v>13</v>
      </c>
      <c r="W6" s="71" t="s">
        <v>12</v>
      </c>
      <c r="X6" s="33" t="s">
        <v>13</v>
      </c>
      <c r="Y6" s="71" t="s">
        <v>12</v>
      </c>
      <c r="Z6" s="33" t="s">
        <v>13</v>
      </c>
    </row>
    <row r="7" spans="1:26" ht="13.5">
      <c r="A7" s="98"/>
      <c r="B7" s="99"/>
      <c r="C7" s="99"/>
      <c r="D7" s="99"/>
      <c r="E7" s="128"/>
      <c r="F7" s="126"/>
      <c r="G7" s="126"/>
      <c r="H7" s="126" t="s">
        <v>14</v>
      </c>
      <c r="I7" s="127"/>
      <c r="J7" s="105"/>
      <c r="K7" s="105"/>
      <c r="L7" s="105"/>
      <c r="M7" s="105" t="s">
        <v>5</v>
      </c>
      <c r="N7" s="84"/>
      <c r="O7" s="98"/>
      <c r="P7" s="99"/>
      <c r="Q7" s="99"/>
      <c r="R7" s="99"/>
      <c r="S7" s="8" t="s">
        <v>14</v>
      </c>
      <c r="T7" s="15" t="s">
        <v>5</v>
      </c>
      <c r="U7" s="8" t="s">
        <v>14</v>
      </c>
      <c r="V7" s="16" t="s">
        <v>5</v>
      </c>
      <c r="W7" s="17" t="s">
        <v>14</v>
      </c>
      <c r="X7" s="9" t="s">
        <v>5</v>
      </c>
      <c r="Y7" s="17" t="s">
        <v>14</v>
      </c>
      <c r="Z7" s="9" t="s">
        <v>5</v>
      </c>
    </row>
    <row r="8" spans="1:26" ht="13.5">
      <c r="A8" s="123" t="s">
        <v>15</v>
      </c>
      <c r="B8" s="85" t="s">
        <v>16</v>
      </c>
      <c r="C8" s="85"/>
      <c r="D8" s="85"/>
      <c r="E8" s="98"/>
      <c r="F8" s="99"/>
      <c r="G8" s="99"/>
      <c r="H8" s="103">
        <v>174</v>
      </c>
      <c r="I8" s="104"/>
      <c r="J8" s="99"/>
      <c r="K8" s="99"/>
      <c r="L8" s="99"/>
      <c r="M8" s="103">
        <v>5979904</v>
      </c>
      <c r="N8" s="104"/>
      <c r="O8" s="88" t="s">
        <v>15</v>
      </c>
      <c r="P8" s="85" t="s">
        <v>16</v>
      </c>
      <c r="Q8" s="85"/>
      <c r="R8" s="85"/>
      <c r="S8" s="44">
        <v>62</v>
      </c>
      <c r="T8" s="43">
        <v>980584</v>
      </c>
      <c r="U8" s="44">
        <v>44</v>
      </c>
      <c r="V8" s="38">
        <v>73508</v>
      </c>
      <c r="W8" s="53">
        <v>1</v>
      </c>
      <c r="X8" s="46">
        <v>6500</v>
      </c>
      <c r="Y8" s="54">
        <f>SUM(S8,U8,W8)</f>
        <v>107</v>
      </c>
      <c r="Z8" s="45">
        <f>SUM(T8,V8,X8)</f>
        <v>1060592</v>
      </c>
    </row>
    <row r="9" spans="1:26" ht="13.5">
      <c r="A9" s="123"/>
      <c r="B9" s="85" t="s">
        <v>17</v>
      </c>
      <c r="C9" s="85"/>
      <c r="D9" s="85"/>
      <c r="E9" s="98"/>
      <c r="F9" s="99"/>
      <c r="G9" s="99"/>
      <c r="H9" s="103">
        <v>116</v>
      </c>
      <c r="I9" s="104"/>
      <c r="J9" s="99"/>
      <c r="K9" s="99"/>
      <c r="L9" s="99"/>
      <c r="M9" s="103">
        <v>3479546</v>
      </c>
      <c r="N9" s="104"/>
      <c r="O9" s="88"/>
      <c r="P9" s="85" t="s">
        <v>58</v>
      </c>
      <c r="Q9" s="85"/>
      <c r="R9" s="85"/>
      <c r="S9" s="44"/>
      <c r="T9" s="43"/>
      <c r="U9" s="44"/>
      <c r="V9" s="38"/>
      <c r="W9" s="54"/>
      <c r="X9" s="45"/>
      <c r="Y9" s="54"/>
      <c r="Z9" s="45"/>
    </row>
    <row r="10" spans="1:26" ht="13.5">
      <c r="A10" s="123"/>
      <c r="B10" s="85" t="s">
        <v>18</v>
      </c>
      <c r="C10" s="85"/>
      <c r="D10" s="85"/>
      <c r="E10" s="98"/>
      <c r="F10" s="99"/>
      <c r="G10" s="99"/>
      <c r="H10" s="101">
        <v>0</v>
      </c>
      <c r="I10" s="102"/>
      <c r="J10" s="99"/>
      <c r="K10" s="99"/>
      <c r="L10" s="99"/>
      <c r="M10" s="103">
        <v>59249</v>
      </c>
      <c r="N10" s="104"/>
      <c r="O10" s="88"/>
      <c r="P10" s="85" t="s">
        <v>17</v>
      </c>
      <c r="Q10" s="85"/>
      <c r="R10" s="85"/>
      <c r="S10" s="44">
        <v>233</v>
      </c>
      <c r="T10" s="43">
        <v>4184612</v>
      </c>
      <c r="U10" s="44">
        <v>26</v>
      </c>
      <c r="V10" s="38">
        <v>16284</v>
      </c>
      <c r="W10" s="53">
        <v>0</v>
      </c>
      <c r="X10" s="46">
        <v>0</v>
      </c>
      <c r="Y10" s="54">
        <f>SUM(S10,U10,W10)</f>
        <v>259</v>
      </c>
      <c r="Z10" s="45">
        <f>SUM(T10,V10,X10)</f>
        <v>4200896</v>
      </c>
    </row>
    <row r="11" spans="1:26" ht="13.5">
      <c r="A11" s="123"/>
      <c r="B11" s="121" t="s">
        <v>19</v>
      </c>
      <c r="C11" s="19"/>
      <c r="D11" s="13" t="s">
        <v>20</v>
      </c>
      <c r="E11" s="98"/>
      <c r="F11" s="99"/>
      <c r="G11" s="99"/>
      <c r="H11" s="103">
        <v>33</v>
      </c>
      <c r="I11" s="104"/>
      <c r="J11" s="99"/>
      <c r="K11" s="99"/>
      <c r="L11" s="99"/>
      <c r="M11" s="97">
        <v>968592</v>
      </c>
      <c r="N11" s="97"/>
      <c r="O11" s="88"/>
      <c r="P11" s="85" t="s">
        <v>59</v>
      </c>
      <c r="Q11" s="85"/>
      <c r="R11" s="85"/>
      <c r="S11" s="44"/>
      <c r="T11" s="43"/>
      <c r="U11" s="44"/>
      <c r="V11" s="38"/>
      <c r="W11" s="54"/>
      <c r="X11" s="45"/>
      <c r="Y11" s="54"/>
      <c r="Z11" s="45"/>
    </row>
    <row r="12" spans="1:26" ht="13.5">
      <c r="A12" s="123"/>
      <c r="B12" s="121"/>
      <c r="C12" s="19"/>
      <c r="D12" s="13" t="s">
        <v>21</v>
      </c>
      <c r="E12" s="98"/>
      <c r="F12" s="99"/>
      <c r="G12" s="99"/>
      <c r="H12" s="101">
        <v>0</v>
      </c>
      <c r="I12" s="102"/>
      <c r="J12" s="99"/>
      <c r="K12" s="99"/>
      <c r="L12" s="99"/>
      <c r="M12" s="101">
        <v>0</v>
      </c>
      <c r="N12" s="102"/>
      <c r="O12" s="88"/>
      <c r="P12" s="85" t="s">
        <v>18</v>
      </c>
      <c r="Q12" s="85"/>
      <c r="R12" s="85"/>
      <c r="S12" s="44">
        <v>3</v>
      </c>
      <c r="T12" s="43">
        <v>77929</v>
      </c>
      <c r="U12" s="53">
        <v>0</v>
      </c>
      <c r="V12" s="46">
        <v>26</v>
      </c>
      <c r="W12" s="53">
        <v>0</v>
      </c>
      <c r="X12" s="46">
        <v>0</v>
      </c>
      <c r="Y12" s="54">
        <f>SUM(S12,U12,W12)</f>
        <v>3</v>
      </c>
      <c r="Z12" s="45">
        <f>SUM(T12,V12,X12)</f>
        <v>77955</v>
      </c>
    </row>
    <row r="13" spans="1:26" ht="13.5">
      <c r="A13" s="123"/>
      <c r="B13" s="121"/>
      <c r="C13" s="19"/>
      <c r="D13" s="13" t="s">
        <v>22</v>
      </c>
      <c r="E13" s="11" t="s">
        <v>23</v>
      </c>
      <c r="F13" s="20"/>
      <c r="G13" s="37">
        <v>0</v>
      </c>
      <c r="H13" s="97">
        <v>143</v>
      </c>
      <c r="I13" s="97"/>
      <c r="J13" s="12" t="s">
        <v>23</v>
      </c>
      <c r="K13" s="101" t="s">
        <v>74</v>
      </c>
      <c r="L13" s="101"/>
      <c r="M13" s="97">
        <v>4019147</v>
      </c>
      <c r="N13" s="97"/>
      <c r="O13" s="88"/>
      <c r="P13" s="85" t="s">
        <v>65</v>
      </c>
      <c r="Q13" s="85"/>
      <c r="R13" s="85"/>
      <c r="S13" s="44"/>
      <c r="T13" s="43"/>
      <c r="U13" s="53"/>
      <c r="V13" s="45"/>
      <c r="W13" s="54"/>
      <c r="X13" s="45"/>
      <c r="Y13" s="54"/>
      <c r="Z13" s="45"/>
    </row>
    <row r="14" spans="1:26" ht="13.5">
      <c r="A14" s="123"/>
      <c r="B14" s="21"/>
      <c r="C14" s="10"/>
      <c r="D14" s="10" t="s">
        <v>4</v>
      </c>
      <c r="E14" s="129"/>
      <c r="F14" s="105"/>
      <c r="G14" s="105"/>
      <c r="H14" s="97">
        <v>176</v>
      </c>
      <c r="I14" s="97"/>
      <c r="J14" s="105"/>
      <c r="K14" s="105"/>
      <c r="L14" s="105"/>
      <c r="M14" s="97">
        <v>4987739</v>
      </c>
      <c r="N14" s="97"/>
      <c r="O14" s="88"/>
      <c r="P14" s="85" t="s">
        <v>20</v>
      </c>
      <c r="Q14" s="85"/>
      <c r="R14" s="85"/>
      <c r="S14" s="44">
        <v>13</v>
      </c>
      <c r="T14" s="43">
        <v>143771</v>
      </c>
      <c r="U14" s="44">
        <v>5</v>
      </c>
      <c r="V14" s="38">
        <v>1621</v>
      </c>
      <c r="W14" s="53">
        <v>0</v>
      </c>
      <c r="X14" s="46">
        <v>0</v>
      </c>
      <c r="Y14" s="54">
        <f>SUM(S14,U14,W14)</f>
        <v>18</v>
      </c>
      <c r="Z14" s="45">
        <f>SUM(T14,V14,X14)</f>
        <v>145392</v>
      </c>
    </row>
    <row r="15" spans="1:26" ht="13.5">
      <c r="A15" s="123"/>
      <c r="B15" s="85" t="s">
        <v>24</v>
      </c>
      <c r="C15" s="85"/>
      <c r="D15" s="85"/>
      <c r="E15" s="98"/>
      <c r="F15" s="99"/>
      <c r="G15" s="99"/>
      <c r="H15" s="97">
        <v>114</v>
      </c>
      <c r="I15" s="97"/>
      <c r="J15" s="99"/>
      <c r="K15" s="99"/>
      <c r="L15" s="99"/>
      <c r="M15" s="97">
        <v>4412462</v>
      </c>
      <c r="N15" s="97"/>
      <c r="O15" s="89"/>
      <c r="P15" s="85" t="s">
        <v>60</v>
      </c>
      <c r="Q15" s="85"/>
      <c r="R15" s="85"/>
      <c r="S15" s="44"/>
      <c r="T15" s="43"/>
      <c r="U15" s="44"/>
      <c r="V15" s="38"/>
      <c r="W15" s="54"/>
      <c r="X15" s="45"/>
      <c r="Y15" s="54"/>
      <c r="Z15" s="45"/>
    </row>
    <row r="16" spans="1:26" ht="13.5">
      <c r="A16" s="18"/>
      <c r="B16" s="13"/>
      <c r="C16" s="13"/>
      <c r="D16" s="13"/>
      <c r="E16" s="14"/>
      <c r="F16" s="6"/>
      <c r="G16" s="6"/>
      <c r="H16" s="35"/>
      <c r="I16" s="36"/>
      <c r="J16" s="6"/>
      <c r="K16" s="6"/>
      <c r="L16" s="6"/>
      <c r="M16" s="35"/>
      <c r="N16" s="36"/>
      <c r="O16" s="89"/>
      <c r="P16" s="85" t="s">
        <v>21</v>
      </c>
      <c r="Q16" s="85"/>
      <c r="R16" s="85"/>
      <c r="S16" s="44">
        <v>4</v>
      </c>
      <c r="T16" s="43">
        <v>38577</v>
      </c>
      <c r="U16" s="53">
        <v>0</v>
      </c>
      <c r="V16" s="46">
        <v>0</v>
      </c>
      <c r="W16" s="53">
        <v>0</v>
      </c>
      <c r="X16" s="46">
        <v>0</v>
      </c>
      <c r="Y16" s="54">
        <f>SUM(S16,U16,W16)</f>
        <v>4</v>
      </c>
      <c r="Z16" s="45">
        <f>SUM(T16,V16,X16)</f>
        <v>38577</v>
      </c>
    </row>
    <row r="17" spans="1:26" ht="13.5">
      <c r="A17" s="123" t="s">
        <v>25</v>
      </c>
      <c r="B17" s="85" t="s">
        <v>26</v>
      </c>
      <c r="C17" s="85"/>
      <c r="D17" s="85"/>
      <c r="E17" s="98"/>
      <c r="F17" s="99"/>
      <c r="G17" s="99"/>
      <c r="H17" s="101">
        <v>5</v>
      </c>
      <c r="I17" s="102"/>
      <c r="J17" s="99"/>
      <c r="K17" s="99"/>
      <c r="L17" s="99"/>
      <c r="M17" s="101">
        <v>4107696</v>
      </c>
      <c r="N17" s="102"/>
      <c r="O17" s="89"/>
      <c r="P17" s="85" t="s">
        <v>57</v>
      </c>
      <c r="Q17" s="85"/>
      <c r="R17" s="85"/>
      <c r="S17" s="44"/>
      <c r="T17" s="43"/>
      <c r="U17" s="44"/>
      <c r="V17" s="38"/>
      <c r="W17" s="54"/>
      <c r="X17" s="45"/>
      <c r="Y17" s="54"/>
      <c r="Z17" s="45"/>
    </row>
    <row r="18" spans="1:26" ht="13.5">
      <c r="A18" s="123"/>
      <c r="B18" s="100" t="s">
        <v>27</v>
      </c>
      <c r="C18" s="100"/>
      <c r="D18" s="100"/>
      <c r="E18" s="98"/>
      <c r="F18" s="99"/>
      <c r="G18" s="99"/>
      <c r="H18" s="37"/>
      <c r="I18" s="34">
        <v>0</v>
      </c>
      <c r="J18" s="99"/>
      <c r="K18" s="99"/>
      <c r="L18" s="99"/>
      <c r="M18" s="101">
        <v>0</v>
      </c>
      <c r="N18" s="102"/>
      <c r="O18" s="89"/>
      <c r="P18" s="85" t="s">
        <v>22</v>
      </c>
      <c r="Q18" s="85"/>
      <c r="R18" s="85"/>
      <c r="S18" s="44">
        <v>227</v>
      </c>
      <c r="T18" s="43">
        <v>4006857</v>
      </c>
      <c r="U18" s="44">
        <v>47</v>
      </c>
      <c r="V18" s="38">
        <v>74511</v>
      </c>
      <c r="W18" s="53">
        <v>1</v>
      </c>
      <c r="X18" s="46">
        <v>6500</v>
      </c>
      <c r="Y18" s="54">
        <f>SUM(S18,U18,W18)</f>
        <v>275</v>
      </c>
      <c r="Z18" s="45">
        <f>SUM(T18,V18,X18)</f>
        <v>4087868</v>
      </c>
    </row>
    <row r="19" spans="1:26" ht="13.5">
      <c r="A19" s="123"/>
      <c r="B19" s="100" t="s">
        <v>28</v>
      </c>
      <c r="C19" s="100"/>
      <c r="D19" s="100"/>
      <c r="E19" s="11" t="s">
        <v>23</v>
      </c>
      <c r="F19" s="20"/>
      <c r="G19" s="37">
        <v>0</v>
      </c>
      <c r="H19" s="77">
        <v>148</v>
      </c>
      <c r="I19" s="97"/>
      <c r="J19" s="12" t="s">
        <v>23</v>
      </c>
      <c r="K19" s="101">
        <v>337940</v>
      </c>
      <c r="L19" s="101"/>
      <c r="M19" s="97">
        <v>8126843</v>
      </c>
      <c r="N19" s="97"/>
      <c r="O19" s="89"/>
      <c r="P19" s="85" t="s">
        <v>65</v>
      </c>
      <c r="Q19" s="85"/>
      <c r="R19" s="85"/>
      <c r="S19" s="44"/>
      <c r="T19" s="43"/>
      <c r="U19" s="44"/>
      <c r="V19" s="38"/>
      <c r="W19" s="54"/>
      <c r="X19" s="45"/>
      <c r="Y19" s="54"/>
      <c r="Z19" s="45"/>
    </row>
    <row r="20" spans="1:26" ht="13.5">
      <c r="A20" s="123"/>
      <c r="B20" s="100" t="s">
        <v>29</v>
      </c>
      <c r="C20" s="100"/>
      <c r="D20" s="100"/>
      <c r="E20" s="98"/>
      <c r="F20" s="99"/>
      <c r="G20" s="99"/>
      <c r="H20" s="37"/>
      <c r="I20" s="34">
        <v>0</v>
      </c>
      <c r="J20" s="99"/>
      <c r="K20" s="99"/>
      <c r="L20" s="99"/>
      <c r="M20" s="101">
        <v>0</v>
      </c>
      <c r="N20" s="102"/>
      <c r="O20" s="89"/>
      <c r="P20" s="85" t="s">
        <v>24</v>
      </c>
      <c r="Q20" s="85"/>
      <c r="R20" s="85"/>
      <c r="S20" s="44">
        <v>48</v>
      </c>
      <c r="T20" s="43">
        <v>898062</v>
      </c>
      <c r="U20" s="44">
        <v>18</v>
      </c>
      <c r="V20" s="38">
        <v>13634</v>
      </c>
      <c r="W20" s="53">
        <v>0</v>
      </c>
      <c r="X20" s="46">
        <v>0</v>
      </c>
      <c r="Y20" s="54">
        <f>SUM(S20,U20,W20)</f>
        <v>66</v>
      </c>
      <c r="Z20" s="45">
        <f>SUM(T20,V20,X20)</f>
        <v>911696</v>
      </c>
    </row>
    <row r="21" spans="1:26" ht="13.5">
      <c r="A21" s="123"/>
      <c r="B21" s="100" t="s">
        <v>30</v>
      </c>
      <c r="C21" s="100"/>
      <c r="D21" s="100"/>
      <c r="E21" s="98"/>
      <c r="F21" s="99"/>
      <c r="G21" s="99"/>
      <c r="H21" s="86">
        <v>2</v>
      </c>
      <c r="I21" s="87"/>
      <c r="J21" s="99"/>
      <c r="K21" s="99"/>
      <c r="L21" s="99"/>
      <c r="M21" s="86">
        <v>49858</v>
      </c>
      <c r="N21" s="87"/>
      <c r="O21" s="22"/>
      <c r="P21" s="12"/>
      <c r="Q21" s="12"/>
      <c r="R21" s="12"/>
      <c r="S21" s="44"/>
      <c r="T21" s="43"/>
      <c r="U21" s="44"/>
      <c r="V21" s="38"/>
      <c r="W21" s="54"/>
      <c r="X21" s="45"/>
      <c r="Y21" s="54"/>
      <c r="Z21" s="45"/>
    </row>
    <row r="22" spans="1:26" ht="13.5">
      <c r="A22" s="123"/>
      <c r="B22" s="100" t="s">
        <v>27</v>
      </c>
      <c r="C22" s="100"/>
      <c r="D22" s="100"/>
      <c r="E22" s="98"/>
      <c r="F22" s="99"/>
      <c r="G22" s="99"/>
      <c r="H22" s="37"/>
      <c r="I22" s="34">
        <v>0</v>
      </c>
      <c r="J22" s="99"/>
      <c r="K22" s="99"/>
      <c r="L22" s="99"/>
      <c r="M22" s="101">
        <v>0</v>
      </c>
      <c r="N22" s="102"/>
      <c r="O22" s="88" t="s">
        <v>31</v>
      </c>
      <c r="P22" s="138" t="s">
        <v>32</v>
      </c>
      <c r="Q22" s="137" t="s">
        <v>33</v>
      </c>
      <c r="R22" s="137"/>
      <c r="S22" s="44">
        <v>2111</v>
      </c>
      <c r="T22" s="43">
        <v>3381599</v>
      </c>
      <c r="U22" s="44">
        <v>117</v>
      </c>
      <c r="V22" s="38">
        <v>28892</v>
      </c>
      <c r="W22" s="53">
        <v>0</v>
      </c>
      <c r="X22" s="46">
        <v>0</v>
      </c>
      <c r="Y22" s="54">
        <f>SUM(S22,U22,W22)</f>
        <v>2228</v>
      </c>
      <c r="Z22" s="45">
        <f>SUM(T22,V22,X22)</f>
        <v>3410491</v>
      </c>
    </row>
    <row r="23" spans="1:26" ht="13.5">
      <c r="A23" s="123"/>
      <c r="B23" s="100" t="s">
        <v>34</v>
      </c>
      <c r="C23" s="100"/>
      <c r="D23" s="100"/>
      <c r="E23" s="98"/>
      <c r="F23" s="99"/>
      <c r="G23" s="99"/>
      <c r="H23" s="103">
        <v>141</v>
      </c>
      <c r="I23" s="104"/>
      <c r="J23" s="99"/>
      <c r="K23" s="99"/>
      <c r="L23" s="99"/>
      <c r="M23" s="97">
        <v>8352404</v>
      </c>
      <c r="N23" s="97"/>
      <c r="O23" s="88"/>
      <c r="P23" s="138"/>
      <c r="Q23" s="137" t="s">
        <v>64</v>
      </c>
      <c r="R23" s="137"/>
      <c r="S23" s="44"/>
      <c r="T23" s="43"/>
      <c r="U23" s="44"/>
      <c r="V23" s="38"/>
      <c r="W23" s="54"/>
      <c r="X23" s="45"/>
      <c r="Y23" s="54"/>
      <c r="Z23" s="45"/>
    </row>
    <row r="24" spans="1:26" ht="13.5">
      <c r="A24" s="123"/>
      <c r="B24" s="100" t="s">
        <v>35</v>
      </c>
      <c r="C24" s="100"/>
      <c r="D24" s="100"/>
      <c r="E24" s="98"/>
      <c r="F24" s="99"/>
      <c r="G24" s="99"/>
      <c r="H24" s="86">
        <v>9</v>
      </c>
      <c r="I24" s="87"/>
      <c r="J24" s="99"/>
      <c r="K24" s="99"/>
      <c r="L24" s="99"/>
      <c r="M24" s="86">
        <v>162237</v>
      </c>
      <c r="N24" s="87"/>
      <c r="O24" s="88"/>
      <c r="P24" s="139"/>
      <c r="Q24" s="85" t="s">
        <v>36</v>
      </c>
      <c r="R24" s="85"/>
      <c r="S24" s="44">
        <v>221</v>
      </c>
      <c r="T24" s="43">
        <v>1313571</v>
      </c>
      <c r="U24" s="44">
        <v>38</v>
      </c>
      <c r="V24" s="38">
        <v>23464</v>
      </c>
      <c r="W24" s="53">
        <v>0</v>
      </c>
      <c r="X24" s="46">
        <v>0</v>
      </c>
      <c r="Y24" s="54">
        <f>SUM(S24,U24,W24)</f>
        <v>259</v>
      </c>
      <c r="Z24" s="45">
        <f>SUM(T24,V24,X24)</f>
        <v>1337035</v>
      </c>
    </row>
    <row r="25" spans="1:26" ht="13.5">
      <c r="A25" s="18"/>
      <c r="B25" s="100"/>
      <c r="C25" s="100"/>
      <c r="D25" s="125"/>
      <c r="E25" s="14"/>
      <c r="F25" s="6"/>
      <c r="G25" s="6"/>
      <c r="H25" s="35"/>
      <c r="I25" s="36"/>
      <c r="J25" s="6"/>
      <c r="K25" s="6"/>
      <c r="L25" s="6"/>
      <c r="M25" s="35"/>
      <c r="N25" s="36"/>
      <c r="O25" s="89"/>
      <c r="P25" s="12"/>
      <c r="Q25" s="137" t="s">
        <v>58</v>
      </c>
      <c r="R25" s="137"/>
      <c r="S25" s="44"/>
      <c r="T25" s="43"/>
      <c r="U25" s="44"/>
      <c r="V25" s="38"/>
      <c r="W25" s="54"/>
      <c r="X25" s="45"/>
      <c r="Y25" s="54"/>
      <c r="Z25" s="45"/>
    </row>
    <row r="26" spans="1:26" ht="13.5">
      <c r="A26" s="123" t="s">
        <v>37</v>
      </c>
      <c r="B26" s="100" t="s">
        <v>63</v>
      </c>
      <c r="C26" s="100"/>
      <c r="D26" s="100"/>
      <c r="E26" s="98"/>
      <c r="F26" s="99"/>
      <c r="G26" s="99"/>
      <c r="H26" s="37"/>
      <c r="I26" s="34">
        <v>0</v>
      </c>
      <c r="J26" s="99"/>
      <c r="K26" s="99"/>
      <c r="L26" s="99"/>
      <c r="M26" s="101">
        <v>0</v>
      </c>
      <c r="N26" s="102"/>
      <c r="O26" s="89"/>
      <c r="P26" s="85" t="s">
        <v>29</v>
      </c>
      <c r="Q26" s="85"/>
      <c r="R26" s="85"/>
      <c r="S26" s="44">
        <v>127</v>
      </c>
      <c r="T26" s="43">
        <v>70692</v>
      </c>
      <c r="U26" s="44">
        <v>47</v>
      </c>
      <c r="V26" s="38">
        <v>5861</v>
      </c>
      <c r="W26" s="41">
        <v>0</v>
      </c>
      <c r="X26" s="46">
        <v>0</v>
      </c>
      <c r="Y26" s="54">
        <f>SUM(S26,U26,W26)</f>
        <v>174</v>
      </c>
      <c r="Z26" s="45">
        <f>SUM(T26,V26,X26)</f>
        <v>76553</v>
      </c>
    </row>
    <row r="27" spans="1:26" ht="13.5">
      <c r="A27" s="123"/>
      <c r="B27" s="100" t="s">
        <v>17</v>
      </c>
      <c r="C27" s="100"/>
      <c r="D27" s="100"/>
      <c r="E27" s="98"/>
      <c r="F27" s="99"/>
      <c r="G27" s="99"/>
      <c r="H27" s="101">
        <v>0</v>
      </c>
      <c r="I27" s="102"/>
      <c r="J27" s="99"/>
      <c r="K27" s="99"/>
      <c r="L27" s="99"/>
      <c r="M27" s="101">
        <v>0</v>
      </c>
      <c r="N27" s="102"/>
      <c r="O27" s="11"/>
      <c r="P27" s="12"/>
      <c r="Q27" s="12"/>
      <c r="R27" s="12"/>
      <c r="S27" s="55"/>
      <c r="T27" s="56"/>
      <c r="U27" s="51"/>
      <c r="V27" s="57"/>
      <c r="W27" s="58"/>
      <c r="X27" s="59"/>
      <c r="Y27" s="60"/>
      <c r="Z27" s="57"/>
    </row>
    <row r="28" spans="1:26" ht="13.5">
      <c r="A28" s="123"/>
      <c r="B28" s="100" t="s">
        <v>20</v>
      </c>
      <c r="C28" s="100"/>
      <c r="D28" s="100"/>
      <c r="E28" s="98"/>
      <c r="F28" s="99"/>
      <c r="G28" s="99"/>
      <c r="H28" s="101">
        <v>0</v>
      </c>
      <c r="I28" s="102"/>
      <c r="J28" s="99"/>
      <c r="K28" s="99"/>
      <c r="L28" s="99"/>
      <c r="M28" s="101">
        <v>0</v>
      </c>
      <c r="N28" s="102"/>
      <c r="O28" s="115" t="s">
        <v>38</v>
      </c>
      <c r="P28" s="116"/>
      <c r="Q28" s="116"/>
      <c r="R28" s="117"/>
      <c r="S28" s="44">
        <v>1776</v>
      </c>
      <c r="T28" s="61">
        <v>16311958</v>
      </c>
      <c r="U28" s="44">
        <v>71</v>
      </c>
      <c r="V28" s="38">
        <v>78810</v>
      </c>
      <c r="W28" s="53">
        <v>1</v>
      </c>
      <c r="X28" s="46">
        <v>6500</v>
      </c>
      <c r="Y28" s="54">
        <f>SUM(S28,U28,W28)</f>
        <v>1848</v>
      </c>
      <c r="Z28" s="62">
        <f>SUM(T28,V28,X28)</f>
        <v>16397268</v>
      </c>
    </row>
    <row r="29" spans="1:26" ht="13.5">
      <c r="A29" s="123"/>
      <c r="B29" s="100" t="s">
        <v>21</v>
      </c>
      <c r="C29" s="100"/>
      <c r="D29" s="100"/>
      <c r="E29" s="98"/>
      <c r="F29" s="99"/>
      <c r="G29" s="99"/>
      <c r="H29" s="101">
        <v>0</v>
      </c>
      <c r="I29" s="102"/>
      <c r="J29" s="99"/>
      <c r="K29" s="99"/>
      <c r="L29" s="99"/>
      <c r="M29" s="101">
        <v>0</v>
      </c>
      <c r="N29" s="102"/>
      <c r="O29" s="118" t="s">
        <v>39</v>
      </c>
      <c r="P29" s="119"/>
      <c r="Q29" s="119"/>
      <c r="R29" s="120"/>
      <c r="S29" s="63"/>
      <c r="T29" s="64"/>
      <c r="U29" s="52"/>
      <c r="V29" s="65"/>
      <c r="W29" s="66"/>
      <c r="X29" s="67"/>
      <c r="Y29" s="68"/>
      <c r="Z29" s="65"/>
    </row>
    <row r="30" spans="1:19" ht="13.5">
      <c r="A30" s="123"/>
      <c r="B30" s="100" t="s">
        <v>40</v>
      </c>
      <c r="C30" s="100"/>
      <c r="D30" s="100"/>
      <c r="E30" s="98"/>
      <c r="F30" s="99"/>
      <c r="G30" s="99"/>
      <c r="H30" s="101">
        <v>0</v>
      </c>
      <c r="I30" s="102"/>
      <c r="J30" s="99"/>
      <c r="K30" s="99"/>
      <c r="L30" s="99"/>
      <c r="M30" s="101">
        <v>0</v>
      </c>
      <c r="N30" s="102"/>
      <c r="R30" s="1" t="s">
        <v>6</v>
      </c>
      <c r="S30" s="1" t="s">
        <v>75</v>
      </c>
    </row>
    <row r="31" spans="1:19" ht="13.5">
      <c r="A31" s="124"/>
      <c r="B31" s="83" t="s">
        <v>41</v>
      </c>
      <c r="C31" s="83"/>
      <c r="D31" s="83"/>
      <c r="E31" s="81"/>
      <c r="F31" s="82"/>
      <c r="G31" s="82"/>
      <c r="H31" s="134">
        <v>0</v>
      </c>
      <c r="I31" s="135"/>
      <c r="J31" s="82"/>
      <c r="K31" s="82"/>
      <c r="L31" s="82"/>
      <c r="M31" s="134">
        <v>0</v>
      </c>
      <c r="N31" s="135"/>
      <c r="S31" s="1" t="s">
        <v>61</v>
      </c>
    </row>
    <row r="32" spans="2:19" ht="13.5">
      <c r="B32" s="3"/>
      <c r="C32" s="3"/>
      <c r="D32" s="4" t="s">
        <v>6</v>
      </c>
      <c r="E32" s="1" t="s">
        <v>76</v>
      </c>
      <c r="S32" s="1" t="s">
        <v>42</v>
      </c>
    </row>
    <row r="33" spans="2:5" ht="13.5">
      <c r="B33" s="3"/>
      <c r="C33" s="3"/>
      <c r="D33" s="3"/>
      <c r="E33" s="1" t="s">
        <v>43</v>
      </c>
    </row>
    <row r="34" spans="2:5" ht="13.5">
      <c r="B34" s="3"/>
      <c r="C34" s="3"/>
      <c r="D34" s="5" t="s">
        <v>7</v>
      </c>
      <c r="E34" s="1" t="s">
        <v>44</v>
      </c>
    </row>
    <row r="35" spans="2:5" ht="13.5">
      <c r="B35" s="3"/>
      <c r="C35" s="3"/>
      <c r="D35" s="3"/>
      <c r="E35" s="1" t="s">
        <v>45</v>
      </c>
    </row>
    <row r="36" spans="2:5" ht="13.5">
      <c r="B36" s="3"/>
      <c r="C36" s="3"/>
      <c r="D36" s="2" t="s">
        <v>66</v>
      </c>
      <c r="E36" s="1" t="s">
        <v>46</v>
      </c>
    </row>
    <row r="37" spans="2:4" ht="13.5">
      <c r="B37" s="3"/>
      <c r="C37" s="3"/>
      <c r="D37" s="3"/>
    </row>
    <row r="38" ht="13.5">
      <c r="A38" s="1" t="s">
        <v>47</v>
      </c>
    </row>
    <row r="39" ht="3.75" customHeight="1"/>
    <row r="40" spans="1:14" ht="13.5">
      <c r="A40" s="78" t="s">
        <v>68</v>
      </c>
      <c r="B40" s="79"/>
      <c r="C40" s="79"/>
      <c r="D40" s="80"/>
      <c r="E40" s="78" t="s">
        <v>56</v>
      </c>
      <c r="F40" s="79"/>
      <c r="G40" s="80"/>
      <c r="H40" s="79" t="s">
        <v>49</v>
      </c>
      <c r="I40" s="79"/>
      <c r="J40" s="78" t="s">
        <v>48</v>
      </c>
      <c r="K40" s="79"/>
      <c r="L40" s="80"/>
      <c r="M40" s="69" t="s">
        <v>50</v>
      </c>
      <c r="N40" s="130" t="s">
        <v>3</v>
      </c>
    </row>
    <row r="41" spans="1:14" ht="13.5">
      <c r="A41" s="112"/>
      <c r="B41" s="113"/>
      <c r="C41" s="113"/>
      <c r="D41" s="114"/>
      <c r="E41" s="110" t="s">
        <v>12</v>
      </c>
      <c r="F41" s="111"/>
      <c r="G41" s="31" t="s">
        <v>13</v>
      </c>
      <c r="H41" s="32" t="s">
        <v>12</v>
      </c>
      <c r="I41" s="31" t="s">
        <v>13</v>
      </c>
      <c r="J41" s="110" t="s">
        <v>12</v>
      </c>
      <c r="K41" s="111"/>
      <c r="L41" s="31" t="s">
        <v>13</v>
      </c>
      <c r="M41" s="70" t="s">
        <v>51</v>
      </c>
      <c r="N41" s="131"/>
    </row>
    <row r="42" spans="1:14" ht="13.5">
      <c r="A42" s="98"/>
      <c r="B42" s="99"/>
      <c r="C42" s="99"/>
      <c r="D42" s="99"/>
      <c r="E42" s="132" t="s">
        <v>14</v>
      </c>
      <c r="F42" s="133"/>
      <c r="G42" s="16" t="s">
        <v>5</v>
      </c>
      <c r="H42" s="23" t="s">
        <v>14</v>
      </c>
      <c r="I42" s="16" t="s">
        <v>5</v>
      </c>
      <c r="J42" s="132" t="s">
        <v>14</v>
      </c>
      <c r="K42" s="133"/>
      <c r="L42" s="16" t="s">
        <v>5</v>
      </c>
      <c r="M42" s="24" t="s">
        <v>5</v>
      </c>
      <c r="N42" s="25" t="s">
        <v>5</v>
      </c>
    </row>
    <row r="43" spans="1:14" ht="13.5" customHeight="1">
      <c r="A43" s="106" t="s">
        <v>72</v>
      </c>
      <c r="B43" s="107"/>
      <c r="C43" s="108"/>
      <c r="D43" s="109"/>
      <c r="E43" s="92">
        <v>103</v>
      </c>
      <c r="F43" s="93"/>
      <c r="G43" s="38">
        <v>4550323</v>
      </c>
      <c r="H43" s="39">
        <v>76</v>
      </c>
      <c r="I43" s="38">
        <v>2637802</v>
      </c>
      <c r="J43" s="92">
        <v>127</v>
      </c>
      <c r="K43" s="93"/>
      <c r="L43" s="38">
        <v>5392506</v>
      </c>
      <c r="M43" s="42">
        <v>251446</v>
      </c>
      <c r="N43" s="40">
        <v>2889248</v>
      </c>
    </row>
    <row r="44" spans="1:14" ht="13.5">
      <c r="A44" s="98"/>
      <c r="B44" s="99"/>
      <c r="C44" s="26" t="s">
        <v>67</v>
      </c>
      <c r="D44" s="20"/>
      <c r="E44" s="92">
        <v>162</v>
      </c>
      <c r="F44" s="93"/>
      <c r="G44" s="38">
        <v>6646198</v>
      </c>
      <c r="H44" s="39">
        <v>88</v>
      </c>
      <c r="I44" s="38">
        <v>2907736</v>
      </c>
      <c r="J44" s="92">
        <v>167</v>
      </c>
      <c r="K44" s="93"/>
      <c r="L44" s="38">
        <v>8078858</v>
      </c>
      <c r="M44" s="46">
        <v>0</v>
      </c>
      <c r="N44" s="40">
        <v>2907736</v>
      </c>
    </row>
    <row r="45" spans="1:14" ht="13.5">
      <c r="A45" s="98"/>
      <c r="B45" s="99"/>
      <c r="C45" s="26" t="s">
        <v>70</v>
      </c>
      <c r="D45" s="20"/>
      <c r="E45" s="92">
        <v>129</v>
      </c>
      <c r="F45" s="93"/>
      <c r="G45" s="43">
        <v>4597611</v>
      </c>
      <c r="H45" s="44">
        <v>94</v>
      </c>
      <c r="I45" s="38">
        <v>5221626</v>
      </c>
      <c r="J45" s="92">
        <v>183</v>
      </c>
      <c r="K45" s="93"/>
      <c r="L45" s="45">
        <v>6426590</v>
      </c>
      <c r="M45" s="46">
        <v>0</v>
      </c>
      <c r="N45" s="45">
        <v>5211033</v>
      </c>
    </row>
    <row r="46" spans="1:14" ht="13.5">
      <c r="A46" s="98"/>
      <c r="B46" s="99"/>
      <c r="C46" s="26" t="s">
        <v>71</v>
      </c>
      <c r="D46" s="20"/>
      <c r="E46" s="94">
        <v>144</v>
      </c>
      <c r="F46" s="95"/>
      <c r="G46" s="43">
        <v>7907575</v>
      </c>
      <c r="H46" s="44">
        <v>124</v>
      </c>
      <c r="I46" s="38">
        <v>7593282</v>
      </c>
      <c r="J46" s="94">
        <v>174</v>
      </c>
      <c r="K46" s="95"/>
      <c r="L46" s="45">
        <v>5979904</v>
      </c>
      <c r="M46" s="73">
        <v>10593</v>
      </c>
      <c r="N46" s="40">
        <v>3455053</v>
      </c>
    </row>
    <row r="47" spans="1:14" ht="13.5">
      <c r="A47" s="81"/>
      <c r="B47" s="82"/>
      <c r="C47" s="27" t="s">
        <v>73</v>
      </c>
      <c r="D47" s="28"/>
      <c r="E47" s="136">
        <v>116</v>
      </c>
      <c r="F47" s="90"/>
      <c r="G47" s="47">
        <v>3479546</v>
      </c>
      <c r="H47" s="48">
        <v>143</v>
      </c>
      <c r="I47" s="49">
        <v>4019147</v>
      </c>
      <c r="J47" s="90">
        <v>114</v>
      </c>
      <c r="K47" s="91"/>
      <c r="L47" s="50">
        <v>4412462</v>
      </c>
      <c r="M47" s="76">
        <v>4107696</v>
      </c>
      <c r="N47" s="75">
        <v>8126843</v>
      </c>
    </row>
    <row r="48" ht="13.5">
      <c r="N48" s="21"/>
    </row>
    <row r="49" ht="13.5">
      <c r="A49" s="1" t="s">
        <v>52</v>
      </c>
    </row>
    <row r="50" spans="1:26" ht="13.5">
      <c r="A50" s="78" t="s">
        <v>68</v>
      </c>
      <c r="B50" s="79"/>
      <c r="C50" s="79"/>
      <c r="D50" s="80"/>
      <c r="E50" s="78" t="s">
        <v>53</v>
      </c>
      <c r="F50" s="79"/>
      <c r="G50" s="79"/>
      <c r="H50" s="79"/>
      <c r="I50" s="80"/>
      <c r="J50" s="79" t="s">
        <v>54</v>
      </c>
      <c r="K50" s="79"/>
      <c r="L50" s="79"/>
      <c r="M50" s="79"/>
      <c r="N50" s="158" t="s">
        <v>69</v>
      </c>
      <c r="O50" s="159"/>
      <c r="P50" s="159"/>
      <c r="Q50" s="159"/>
      <c r="R50" s="160"/>
      <c r="S50" s="78" t="s">
        <v>31</v>
      </c>
      <c r="T50" s="79"/>
      <c r="U50" s="79"/>
      <c r="V50" s="79"/>
      <c r="W50" s="79"/>
      <c r="X50" s="80"/>
      <c r="Y50" s="79" t="s">
        <v>38</v>
      </c>
      <c r="Z50" s="80"/>
    </row>
    <row r="51" spans="1:26" ht="13.5" customHeight="1">
      <c r="A51" s="140"/>
      <c r="B51" s="141"/>
      <c r="C51" s="141"/>
      <c r="D51" s="142"/>
      <c r="E51" s="140" t="s">
        <v>55</v>
      </c>
      <c r="F51" s="141"/>
      <c r="G51" s="141"/>
      <c r="H51" s="141"/>
      <c r="I51" s="142"/>
      <c r="J51" s="141"/>
      <c r="K51" s="141"/>
      <c r="L51" s="141"/>
      <c r="M51" s="141"/>
      <c r="N51" s="161"/>
      <c r="O51" s="162"/>
      <c r="P51" s="162"/>
      <c r="Q51" s="162"/>
      <c r="R51" s="163"/>
      <c r="S51" s="168" t="s">
        <v>32</v>
      </c>
      <c r="T51" s="164"/>
      <c r="U51" s="164"/>
      <c r="V51" s="164"/>
      <c r="W51" s="164" t="s">
        <v>29</v>
      </c>
      <c r="X51" s="165"/>
      <c r="Y51" s="141"/>
      <c r="Z51" s="142"/>
    </row>
    <row r="52" spans="1:26" ht="13.5">
      <c r="A52" s="112"/>
      <c r="B52" s="113"/>
      <c r="C52" s="113"/>
      <c r="D52" s="114"/>
      <c r="E52" s="150" t="s">
        <v>12</v>
      </c>
      <c r="F52" s="151"/>
      <c r="G52" s="151"/>
      <c r="H52" s="143" t="s">
        <v>13</v>
      </c>
      <c r="I52" s="144"/>
      <c r="J52" s="151" t="s">
        <v>12</v>
      </c>
      <c r="K52" s="169"/>
      <c r="L52" s="151" t="s">
        <v>13</v>
      </c>
      <c r="M52" s="151"/>
      <c r="N52" s="32" t="s">
        <v>12</v>
      </c>
      <c r="O52" s="111" t="s">
        <v>13</v>
      </c>
      <c r="P52" s="111"/>
      <c r="Q52" s="111"/>
      <c r="R52" s="157"/>
      <c r="S52" s="110" t="s">
        <v>33</v>
      </c>
      <c r="T52" s="111"/>
      <c r="U52" s="111" t="s">
        <v>36</v>
      </c>
      <c r="V52" s="111"/>
      <c r="W52" s="166"/>
      <c r="X52" s="167"/>
      <c r="Y52" s="141" t="s">
        <v>39</v>
      </c>
      <c r="Z52" s="142"/>
    </row>
    <row r="53" spans="1:26" ht="13.5">
      <c r="A53" s="154"/>
      <c r="B53" s="155"/>
      <c r="C53" s="155"/>
      <c r="D53" s="155"/>
      <c r="E53" s="152" t="s">
        <v>14</v>
      </c>
      <c r="F53" s="148"/>
      <c r="G53" s="148"/>
      <c r="H53" s="173" t="s">
        <v>5</v>
      </c>
      <c r="I53" s="174"/>
      <c r="J53" s="148" t="s">
        <v>14</v>
      </c>
      <c r="K53" s="149"/>
      <c r="L53" s="148" t="s">
        <v>5</v>
      </c>
      <c r="M53" s="148"/>
      <c r="N53" s="29" t="s">
        <v>14</v>
      </c>
      <c r="O53" s="145" t="s">
        <v>5</v>
      </c>
      <c r="P53" s="145"/>
      <c r="Q53" s="145"/>
      <c r="R53" s="180"/>
      <c r="S53" s="152" t="s">
        <v>5</v>
      </c>
      <c r="T53" s="181"/>
      <c r="U53" s="145" t="s">
        <v>5</v>
      </c>
      <c r="V53" s="145"/>
      <c r="W53" s="145" t="s">
        <v>5</v>
      </c>
      <c r="X53" s="180"/>
      <c r="Y53" s="152" t="s">
        <v>5</v>
      </c>
      <c r="Z53" s="156"/>
    </row>
    <row r="54" spans="1:26" ht="13.5" customHeight="1">
      <c r="A54" s="106" t="s">
        <v>72</v>
      </c>
      <c r="B54" s="107"/>
      <c r="C54" s="108"/>
      <c r="D54" s="109"/>
      <c r="E54" s="153">
        <v>615</v>
      </c>
      <c r="F54" s="101"/>
      <c r="G54" s="147"/>
      <c r="H54" s="146">
        <v>9582448</v>
      </c>
      <c r="I54" s="102"/>
      <c r="J54" s="153">
        <v>392</v>
      </c>
      <c r="K54" s="147"/>
      <c r="L54" s="146">
        <v>7010094</v>
      </c>
      <c r="M54" s="102"/>
      <c r="N54" s="74">
        <v>179</v>
      </c>
      <c r="O54" s="146">
        <v>2125867</v>
      </c>
      <c r="P54" s="101"/>
      <c r="Q54" s="101"/>
      <c r="R54" s="102"/>
      <c r="S54" s="153">
        <v>4993377</v>
      </c>
      <c r="T54" s="147"/>
      <c r="U54" s="146">
        <v>3697848</v>
      </c>
      <c r="V54" s="147"/>
      <c r="W54" s="146">
        <v>527894</v>
      </c>
      <c r="X54" s="102"/>
      <c r="Y54" s="153">
        <v>20782492</v>
      </c>
      <c r="Z54" s="102"/>
    </row>
    <row r="55" spans="1:26" ht="13.5">
      <c r="A55" s="98"/>
      <c r="B55" s="99"/>
      <c r="C55" s="26" t="s">
        <v>67</v>
      </c>
      <c r="D55" s="20"/>
      <c r="E55" s="153">
        <v>534</v>
      </c>
      <c r="F55" s="101"/>
      <c r="G55" s="147"/>
      <c r="H55" s="146">
        <v>7008971</v>
      </c>
      <c r="I55" s="102"/>
      <c r="J55" s="153">
        <v>315</v>
      </c>
      <c r="K55" s="147"/>
      <c r="L55" s="146">
        <v>4399988</v>
      </c>
      <c r="M55" s="102"/>
      <c r="N55" s="74">
        <v>166</v>
      </c>
      <c r="O55" s="146">
        <v>2061575</v>
      </c>
      <c r="P55" s="101"/>
      <c r="Q55" s="101"/>
      <c r="R55" s="102"/>
      <c r="S55" s="153">
        <v>4516638</v>
      </c>
      <c r="T55" s="147"/>
      <c r="U55" s="146">
        <v>1477811</v>
      </c>
      <c r="V55" s="147"/>
      <c r="W55" s="146">
        <v>191422</v>
      </c>
      <c r="X55" s="102"/>
      <c r="Y55" s="153">
        <v>19346893</v>
      </c>
      <c r="Z55" s="102"/>
    </row>
    <row r="56" spans="1:26" ht="13.5">
      <c r="A56" s="98"/>
      <c r="B56" s="99"/>
      <c r="C56" s="26" t="s">
        <v>70</v>
      </c>
      <c r="D56" s="20"/>
      <c r="E56" s="153">
        <v>438</v>
      </c>
      <c r="F56" s="101"/>
      <c r="G56" s="147"/>
      <c r="H56" s="146">
        <v>7340591</v>
      </c>
      <c r="I56" s="102"/>
      <c r="J56" s="153">
        <v>293</v>
      </c>
      <c r="K56" s="147"/>
      <c r="L56" s="146">
        <v>4557114</v>
      </c>
      <c r="M56" s="102"/>
      <c r="N56" s="74">
        <v>110</v>
      </c>
      <c r="O56" s="146">
        <v>1744463</v>
      </c>
      <c r="P56" s="101"/>
      <c r="Q56" s="101"/>
      <c r="R56" s="102"/>
      <c r="S56" s="153">
        <v>4050413</v>
      </c>
      <c r="T56" s="147"/>
      <c r="U56" s="146">
        <v>1572472</v>
      </c>
      <c r="V56" s="147"/>
      <c r="W56" s="146">
        <v>190903</v>
      </c>
      <c r="X56" s="102"/>
      <c r="Y56" s="153">
        <v>18344160</v>
      </c>
      <c r="Z56" s="102"/>
    </row>
    <row r="57" spans="1:26" ht="13.5">
      <c r="A57" s="98"/>
      <c r="B57" s="99"/>
      <c r="C57" s="26" t="s">
        <v>71</v>
      </c>
      <c r="D57" s="20"/>
      <c r="E57" s="183">
        <v>387</v>
      </c>
      <c r="F57" s="103"/>
      <c r="G57" s="184"/>
      <c r="H57" s="177">
        <v>5085180</v>
      </c>
      <c r="I57" s="104"/>
      <c r="J57" s="183">
        <v>253</v>
      </c>
      <c r="K57" s="184"/>
      <c r="L57" s="177">
        <v>3655015</v>
      </c>
      <c r="M57" s="104"/>
      <c r="N57" s="51">
        <v>107</v>
      </c>
      <c r="O57" s="177">
        <v>1060592</v>
      </c>
      <c r="P57" s="103"/>
      <c r="Q57" s="103"/>
      <c r="R57" s="104"/>
      <c r="S57" s="183">
        <v>3488226</v>
      </c>
      <c r="T57" s="184"/>
      <c r="U57" s="177">
        <v>1229389</v>
      </c>
      <c r="V57" s="184"/>
      <c r="W57" s="177">
        <v>83984</v>
      </c>
      <c r="X57" s="104"/>
      <c r="Y57" s="183">
        <v>17376516</v>
      </c>
      <c r="Z57" s="104"/>
    </row>
    <row r="58" spans="1:26" ht="13.5">
      <c r="A58" s="81"/>
      <c r="B58" s="82"/>
      <c r="C58" s="27" t="s">
        <v>73</v>
      </c>
      <c r="D58" s="28"/>
      <c r="E58" s="170">
        <v>366</v>
      </c>
      <c r="F58" s="171"/>
      <c r="G58" s="172"/>
      <c r="H58" s="175">
        <v>5261488</v>
      </c>
      <c r="I58" s="176"/>
      <c r="J58" s="171">
        <v>275</v>
      </c>
      <c r="K58" s="172"/>
      <c r="L58" s="171">
        <v>4087868</v>
      </c>
      <c r="M58" s="171"/>
      <c r="N58" s="52">
        <v>66</v>
      </c>
      <c r="O58" s="179">
        <v>911696</v>
      </c>
      <c r="P58" s="179"/>
      <c r="Q58" s="179"/>
      <c r="R58" s="182"/>
      <c r="S58" s="178">
        <v>3410491</v>
      </c>
      <c r="T58" s="179"/>
      <c r="U58" s="179">
        <v>1337035</v>
      </c>
      <c r="V58" s="179"/>
      <c r="W58" s="179">
        <v>76553</v>
      </c>
      <c r="X58" s="182"/>
      <c r="Y58" s="171">
        <v>16397268</v>
      </c>
      <c r="Z58" s="176"/>
    </row>
  </sheetData>
  <mergeCells count="246">
    <mergeCell ref="Y55:Z55"/>
    <mergeCell ref="A54:D54"/>
    <mergeCell ref="J54:K54"/>
    <mergeCell ref="J55:K55"/>
    <mergeCell ref="U55:V55"/>
    <mergeCell ref="S57:T57"/>
    <mergeCell ref="A57:B57"/>
    <mergeCell ref="E57:G57"/>
    <mergeCell ref="H57:I57"/>
    <mergeCell ref="J57:K57"/>
    <mergeCell ref="Y56:Z56"/>
    <mergeCell ref="Y58:Z58"/>
    <mergeCell ref="U56:V56"/>
    <mergeCell ref="U58:V58"/>
    <mergeCell ref="W56:X56"/>
    <mergeCell ref="W58:X58"/>
    <mergeCell ref="Y57:Z57"/>
    <mergeCell ref="U57:V57"/>
    <mergeCell ref="W57:X57"/>
    <mergeCell ref="W53:X53"/>
    <mergeCell ref="W54:X54"/>
    <mergeCell ref="W55:X55"/>
    <mergeCell ref="S56:T56"/>
    <mergeCell ref="S58:T58"/>
    <mergeCell ref="O53:R53"/>
    <mergeCell ref="S53:T53"/>
    <mergeCell ref="S54:T54"/>
    <mergeCell ref="S55:T55"/>
    <mergeCell ref="O54:R54"/>
    <mergeCell ref="O55:R55"/>
    <mergeCell ref="O56:R56"/>
    <mergeCell ref="O58:R58"/>
    <mergeCell ref="O57:R57"/>
    <mergeCell ref="J58:K58"/>
    <mergeCell ref="L56:M56"/>
    <mergeCell ref="L58:M58"/>
    <mergeCell ref="L57:M57"/>
    <mergeCell ref="S51:V51"/>
    <mergeCell ref="J52:K52"/>
    <mergeCell ref="L52:M52"/>
    <mergeCell ref="E58:G58"/>
    <mergeCell ref="H53:I53"/>
    <mergeCell ref="H54:I54"/>
    <mergeCell ref="H55:I55"/>
    <mergeCell ref="H56:I56"/>
    <mergeCell ref="H58:I58"/>
    <mergeCell ref="J56:K56"/>
    <mergeCell ref="Y53:Z53"/>
    <mergeCell ref="Y54:Z54"/>
    <mergeCell ref="Y50:Z51"/>
    <mergeCell ref="O52:R52"/>
    <mergeCell ref="S50:X50"/>
    <mergeCell ref="Y52:Z52"/>
    <mergeCell ref="N50:R51"/>
    <mergeCell ref="W51:X52"/>
    <mergeCell ref="U52:V52"/>
    <mergeCell ref="S52:T52"/>
    <mergeCell ref="A56:B56"/>
    <mergeCell ref="A58:B58"/>
    <mergeCell ref="E52:G52"/>
    <mergeCell ref="A50:D52"/>
    <mergeCell ref="E53:G53"/>
    <mergeCell ref="E54:G54"/>
    <mergeCell ref="E55:G55"/>
    <mergeCell ref="E56:G56"/>
    <mergeCell ref="E50:I50"/>
    <mergeCell ref="A53:D53"/>
    <mergeCell ref="E51:I51"/>
    <mergeCell ref="H52:I52"/>
    <mergeCell ref="A55:B55"/>
    <mergeCell ref="U53:V53"/>
    <mergeCell ref="U54:V54"/>
    <mergeCell ref="J53:K53"/>
    <mergeCell ref="L53:M53"/>
    <mergeCell ref="L54:M54"/>
    <mergeCell ref="L55:M55"/>
    <mergeCell ref="J50:M51"/>
    <mergeCell ref="P19:R19"/>
    <mergeCell ref="Q22:R22"/>
    <mergeCell ref="Q23:R23"/>
    <mergeCell ref="P26:R26"/>
    <mergeCell ref="Q24:R24"/>
    <mergeCell ref="Q25:R25"/>
    <mergeCell ref="P22:P24"/>
    <mergeCell ref="P15:R15"/>
    <mergeCell ref="P16:R16"/>
    <mergeCell ref="P17:R17"/>
    <mergeCell ref="P18:R18"/>
    <mergeCell ref="U5:V5"/>
    <mergeCell ref="W5:X5"/>
    <mergeCell ref="Y5:Z5"/>
    <mergeCell ref="O7:R7"/>
    <mergeCell ref="O5:R6"/>
    <mergeCell ref="S5:T5"/>
    <mergeCell ref="E43:F43"/>
    <mergeCell ref="E44:F44"/>
    <mergeCell ref="E45:F45"/>
    <mergeCell ref="E47:F47"/>
    <mergeCell ref="E46:F46"/>
    <mergeCell ref="M31:N31"/>
    <mergeCell ref="E30:G30"/>
    <mergeCell ref="E31:G31"/>
    <mergeCell ref="H31:I31"/>
    <mergeCell ref="N40:N41"/>
    <mergeCell ref="E42:F42"/>
    <mergeCell ref="J42:K42"/>
    <mergeCell ref="H30:I30"/>
    <mergeCell ref="J30:L30"/>
    <mergeCell ref="J31:L31"/>
    <mergeCell ref="E40:G40"/>
    <mergeCell ref="E41:F41"/>
    <mergeCell ref="H40:I40"/>
    <mergeCell ref="M30:N30"/>
    <mergeCell ref="A7:D7"/>
    <mergeCell ref="K13:L13"/>
    <mergeCell ref="K19:L19"/>
    <mergeCell ref="E14:G14"/>
    <mergeCell ref="E15:G15"/>
    <mergeCell ref="E17:G17"/>
    <mergeCell ref="E18:G18"/>
    <mergeCell ref="A8:A15"/>
    <mergeCell ref="A17:A24"/>
    <mergeCell ref="B24:D24"/>
    <mergeCell ref="J10:L10"/>
    <mergeCell ref="J27:L27"/>
    <mergeCell ref="M24:N24"/>
    <mergeCell ref="M26:N26"/>
    <mergeCell ref="M27:N27"/>
    <mergeCell ref="J11:L11"/>
    <mergeCell ref="J12:L12"/>
    <mergeCell ref="E10:G10"/>
    <mergeCell ref="E11:G11"/>
    <mergeCell ref="E12:G12"/>
    <mergeCell ref="B9:D9"/>
    <mergeCell ref="B10:D10"/>
    <mergeCell ref="H7:I7"/>
    <mergeCell ref="E7:G7"/>
    <mergeCell ref="E8:G8"/>
    <mergeCell ref="E9:G9"/>
    <mergeCell ref="B19:D19"/>
    <mergeCell ref="B20:D20"/>
    <mergeCell ref="B21:D21"/>
    <mergeCell ref="A26:A31"/>
    <mergeCell ref="B22:D22"/>
    <mergeCell ref="B23:D23"/>
    <mergeCell ref="B28:D28"/>
    <mergeCell ref="B29:D29"/>
    <mergeCell ref="B25:D25"/>
    <mergeCell ref="A1:N1"/>
    <mergeCell ref="H21:I21"/>
    <mergeCell ref="H23:I23"/>
    <mergeCell ref="B8:D8"/>
    <mergeCell ref="H8:I8"/>
    <mergeCell ref="H9:I9"/>
    <mergeCell ref="H10:I10"/>
    <mergeCell ref="B18:D18"/>
    <mergeCell ref="H11:I11"/>
    <mergeCell ref="H12:I12"/>
    <mergeCell ref="B15:D15"/>
    <mergeCell ref="B17:D17"/>
    <mergeCell ref="H13:I13"/>
    <mergeCell ref="B11:B13"/>
    <mergeCell ref="O28:R28"/>
    <mergeCell ref="O29:R29"/>
    <mergeCell ref="M29:N29"/>
    <mergeCell ref="O22:O26"/>
    <mergeCell ref="M28:N28"/>
    <mergeCell ref="J41:K41"/>
    <mergeCell ref="A40:D41"/>
    <mergeCell ref="E29:G29"/>
    <mergeCell ref="E21:G21"/>
    <mergeCell ref="E22:G22"/>
    <mergeCell ref="J28:L28"/>
    <mergeCell ref="E27:G27"/>
    <mergeCell ref="E28:G28"/>
    <mergeCell ref="E26:G26"/>
    <mergeCell ref="A47:B47"/>
    <mergeCell ref="B31:D31"/>
    <mergeCell ref="A45:B45"/>
    <mergeCell ref="A46:B46"/>
    <mergeCell ref="A43:D43"/>
    <mergeCell ref="A42:D42"/>
    <mergeCell ref="J45:K45"/>
    <mergeCell ref="H24:I24"/>
    <mergeCell ref="H17:I17"/>
    <mergeCell ref="H19:I19"/>
    <mergeCell ref="J29:L29"/>
    <mergeCell ref="J43:K43"/>
    <mergeCell ref="H27:I27"/>
    <mergeCell ref="H28:I28"/>
    <mergeCell ref="H29:I29"/>
    <mergeCell ref="J40:L40"/>
    <mergeCell ref="J47:K47"/>
    <mergeCell ref="J15:L15"/>
    <mergeCell ref="J17:L17"/>
    <mergeCell ref="J18:L18"/>
    <mergeCell ref="J20:L20"/>
    <mergeCell ref="J21:L21"/>
    <mergeCell ref="J22:L22"/>
    <mergeCell ref="J44:K44"/>
    <mergeCell ref="J23:L23"/>
    <mergeCell ref="J46:K46"/>
    <mergeCell ref="P8:R8"/>
    <mergeCell ref="P9:R9"/>
    <mergeCell ref="P10:R10"/>
    <mergeCell ref="P11:R11"/>
    <mergeCell ref="P12:R12"/>
    <mergeCell ref="P13:R13"/>
    <mergeCell ref="M21:N21"/>
    <mergeCell ref="P20:R20"/>
    <mergeCell ref="O8:O20"/>
    <mergeCell ref="P14:R14"/>
    <mergeCell ref="M17:N17"/>
    <mergeCell ref="M18:N18"/>
    <mergeCell ref="M19:N19"/>
    <mergeCell ref="M20:N20"/>
    <mergeCell ref="J6:N6"/>
    <mergeCell ref="J24:L24"/>
    <mergeCell ref="J26:L26"/>
    <mergeCell ref="J14:L14"/>
    <mergeCell ref="M7:N7"/>
    <mergeCell ref="J7:L7"/>
    <mergeCell ref="J8:L8"/>
    <mergeCell ref="M9:N9"/>
    <mergeCell ref="M10:N10"/>
    <mergeCell ref="M11:N11"/>
    <mergeCell ref="E5:N5"/>
    <mergeCell ref="M23:N23"/>
    <mergeCell ref="M22:N22"/>
    <mergeCell ref="M12:N12"/>
    <mergeCell ref="M13:N13"/>
    <mergeCell ref="M14:N14"/>
    <mergeCell ref="M15:N15"/>
    <mergeCell ref="M8:N8"/>
    <mergeCell ref="H14:I14"/>
    <mergeCell ref="J9:L9"/>
    <mergeCell ref="A5:D6"/>
    <mergeCell ref="E6:I6"/>
    <mergeCell ref="H15:I15"/>
    <mergeCell ref="A44:B44"/>
    <mergeCell ref="E23:G23"/>
    <mergeCell ref="E24:G24"/>
    <mergeCell ref="E20:G20"/>
    <mergeCell ref="B26:D26"/>
    <mergeCell ref="B27:D27"/>
    <mergeCell ref="B30:D30"/>
  </mergeCells>
  <printOptions/>
  <pageMargins left="0.7874015748031497" right="0.7874015748031497" top="0.984251968503937" bottom="0.984251968503937" header="0.5118110236220472" footer="0.5118110236220472"/>
  <pageSetup firstPageNumber="132" useFirstPageNumber="1" horizontalDpi="300" verticalDpi="300" orientation="portrait" paperSize="9" scale="97" r:id="rId2"/>
  <headerFooter alignWithMargins="0">
    <oddFooter>&amp;C&amp;"ＭＳ 明朝,標準"- &amp;P -</oddFooter>
  </headerFooter>
  <colBreaks count="1" manualBreakCount="1">
    <brk id="14" max="57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広島国税局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</dc:creator>
  <cp:keywords/>
  <dc:description/>
  <cp:lastModifiedBy>user</cp:lastModifiedBy>
  <cp:lastPrinted>2005-06-30T02:37:25Z</cp:lastPrinted>
  <dcterms:created xsi:type="dcterms:W3CDTF">2000-12-13T00:15:48Z</dcterms:created>
  <dcterms:modified xsi:type="dcterms:W3CDTF">2005-07-01T02:52:33Z</dcterms:modified>
  <cp:category/>
  <cp:version/>
  <cp:contentType/>
  <cp:contentStatus/>
</cp:coreProperties>
</file>