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30" tabRatio="303" activeTab="0"/>
  </bookViews>
  <sheets>
    <sheet name="3-1・2" sheetId="1" r:id="rId1"/>
    <sheet name="3-3・4・5・6" sheetId="2" r:id="rId2"/>
    <sheet name="3-7・8" sheetId="3" r:id="rId3"/>
    <sheet name="3-9" sheetId="4" r:id="rId4"/>
    <sheet name="3-10" sheetId="5" r:id="rId5"/>
  </sheets>
  <definedNames>
    <definedName name="_xlnm.Print_Area" localSheetId="0">'3-1・2'!$A$1:$T$57</definedName>
    <definedName name="_xlnm.Print_Area" localSheetId="4">'3-10'!$A$1:$G$66</definedName>
    <definedName name="_xlnm.Print_Area" localSheetId="3">'3-9'!$A$1:$I$65</definedName>
  </definedNames>
  <calcPr fullCalcOnLoad="1"/>
</workbook>
</file>

<file path=xl/sharedStrings.xml><?xml version="1.0" encoding="utf-8"?>
<sst xmlns="http://schemas.openxmlformats.org/spreadsheetml/2006/main" count="482" uniqueCount="222">
  <si>
    <t>(2)　配当所得の課税状況</t>
  </si>
  <si>
    <t>区分</t>
  </si>
  <si>
    <t>人員</t>
  </si>
  <si>
    <t>支払金額</t>
  </si>
  <si>
    <t>源泉徴収税額</t>
  </si>
  <si>
    <t>源泉徴収税額</t>
  </si>
  <si>
    <t>老人等非課税・財形貯蓄非課税分支払金額</t>
  </si>
  <si>
    <t>課税分</t>
  </si>
  <si>
    <t>その他非課税分支払金額</t>
  </si>
  <si>
    <t>一般課税分</t>
  </si>
  <si>
    <t>非課税分</t>
  </si>
  <si>
    <t>合計</t>
  </si>
  <si>
    <t>千円</t>
  </si>
  <si>
    <t>人</t>
  </si>
  <si>
    <t>公債</t>
  </si>
  <si>
    <t>社債</t>
  </si>
  <si>
    <t>預貯金</t>
  </si>
  <si>
    <t>郵便貯金</t>
  </si>
  <si>
    <t>銀行預金</t>
  </si>
  <si>
    <t>合同運用信託の収益の分配</t>
  </si>
  <si>
    <t>小計</t>
  </si>
  <si>
    <t>の分配、生命保険等の差益</t>
  </si>
  <si>
    <t>割引債の償還差益</t>
  </si>
  <si>
    <t>計</t>
  </si>
  <si>
    <t>利益又は利息の配当、剰余金</t>
  </si>
  <si>
    <t>源泉分離(選択)課税適用分</t>
  </si>
  <si>
    <t>　　　　高計算書」に基づいて作成した。</t>
  </si>
  <si>
    <t>（注）１　「老人等非課税・財形貯蓄非課税分」は、所得税法第９条の２（老人等の郵便貯金の利子所</t>
  </si>
  <si>
    <t>　　　　得の非課税）のほか、第10条（老人等の少額預金の利子所得等の非課税）、租税特別措置法第</t>
  </si>
  <si>
    <t>　　　　４条（老人等の少額公債の利子の非課税）、第４条の２（勤労者財産形成住宅貯蓄の利子所得</t>
  </si>
  <si>
    <t>　　　　等の非課税）及び第４条の３（勤労者財産形成年金貯蓄の利子所得等の非課税）に規定する非</t>
  </si>
  <si>
    <t>　　　　課税分である。</t>
  </si>
  <si>
    <t>　　　２　「その他の非課税分」は、所得税法第11条（公共法人等及び公益信託に係る非課税）のほか、</t>
  </si>
  <si>
    <t>　　　　租税特別措置法第５条（納税準備預金の利子の非課税）及び第８条（金融機関等の受ける利子</t>
  </si>
  <si>
    <t>　　　　所得に対する源泉徴収の不適用）等に規定する非課税分である。</t>
  </si>
  <si>
    <t>　　５　「老人等非課税・財形貯蓄非課税分支払金額」には、昭和63年３月31日以前の制度下における所</t>
  </si>
  <si>
    <t>　　　得税法第10条（少額預金の利子所得等の非課税）、租税特別措置法第４条（少額公債の利子の非課</t>
  </si>
  <si>
    <t>　　　税）及び第４条の２（勤労者財産形成貯蓄の利子所得等の非課税）に規定する非課税分が含まれて</t>
  </si>
  <si>
    <t>　　３　「課税分」には、個人のほか、法人の受取分も含まれている。なお、源泉分離選択課税は個人の</t>
  </si>
  <si>
    <t>　　　みが適用を認められている。</t>
  </si>
  <si>
    <t>（注）１　この表の「人員」に関する部分は、標本調査に基づく推計値である。</t>
  </si>
  <si>
    <t>　　　２　「非課税分」は、所得税法第11条（公共法人等及び公益信託に係る非課税）に規定する非課</t>
  </si>
  <si>
    <t>　　　　税分である。</t>
  </si>
  <si>
    <t>　　　３　「一般課税分」には、個人のほか、法人の受取分も含まれている。なお、源泉分離選択課税</t>
  </si>
  <si>
    <t>　　　　は個人のみが適用を認められている。</t>
  </si>
  <si>
    <t>　用語の説明　法定資料とは、所得税法の規定により、税務署長に対してその提出を義務付けられている</t>
  </si>
  <si>
    <t>　　　　　　資料をいい、原則として翌年１月31日までに提出することになっている。法定資料の種類は</t>
  </si>
  <si>
    <t>　　　　　　多数にのぼっており、例えば次のようなものが挙げられる。　①利子等の支払調書　②配当、</t>
  </si>
  <si>
    <t>　　　　　　剰余金の分配及び基金利息の支払調書　③報酬、料金、契約金及び賞金の支払調書　④給与</t>
  </si>
  <si>
    <t>　　　　　　所得の源泉徴収票　⑤非居住者等に支払われる給与、報酬、年金及び賞金の支払調書</t>
  </si>
  <si>
    <t>　　４　「割引債の償還差益」の「支払金額」及び「源泉徴収税額」は、租税特別措置法第41条の12（償</t>
  </si>
  <si>
    <t>　　　還差益に対する分離課税等）に規定する課税分であり、個人のほか、法人の受取分も含まれている。</t>
  </si>
  <si>
    <t>官公庁</t>
  </si>
  <si>
    <t>給与所得</t>
  </si>
  <si>
    <t>その他</t>
  </si>
  <si>
    <t>退職所得</t>
  </si>
  <si>
    <t>譲渡利益金額</t>
  </si>
  <si>
    <t>信用取引等</t>
  </si>
  <si>
    <t>転換社債等</t>
  </si>
  <si>
    <t>人</t>
  </si>
  <si>
    <t>日雇労働者の賃金</t>
  </si>
  <si>
    <t>災害減免法により徴収猶予したもの</t>
  </si>
  <si>
    <t>原稿料、作曲料、放送謝金等の報酬又は料金</t>
  </si>
  <si>
    <t>弁護士、税理士等の報酬又は料金</t>
  </si>
  <si>
    <t>職業野球の選手、騎手、外交員等の報酬又は料金</t>
  </si>
  <si>
    <t>バー、キャバレーのホステス等の報酬又は料金</t>
  </si>
  <si>
    <t>契約金・賞金</t>
  </si>
  <si>
    <t>法第</t>
  </si>
  <si>
    <t>条該当</t>
  </si>
  <si>
    <t>法第203条の2該当</t>
  </si>
  <si>
    <t>法第207条該当</t>
  </si>
  <si>
    <t>法第174条該当</t>
  </si>
  <si>
    <t>生命保険契約等に基づく年金</t>
  </si>
  <si>
    <t>　　　　　こと。したがって、一定の期間、法定の納期限を延長するいわゆる延納制度とは異なるも</t>
  </si>
  <si>
    <t>芸能人の役務提供法人等の報酬又は料金</t>
  </si>
  <si>
    <t>災害減免法により徴収猶予したもの</t>
  </si>
  <si>
    <t>調査方法　標本調査</t>
  </si>
  <si>
    <t>　（注）　「(3)給与所得、退職所得の課税状況」の累年比較を示したものである。</t>
  </si>
  <si>
    <t>総額</t>
  </si>
  <si>
    <t>適用の内容</t>
  </si>
  <si>
    <t>左のうち租税特別措置法又は租税条約により課税の軽減を受けたもの</t>
  </si>
  <si>
    <t>公社債、預貯金の利子等</t>
  </si>
  <si>
    <t>一般分</t>
  </si>
  <si>
    <t>匿名組合契約に基づく収益の分配</t>
  </si>
  <si>
    <t>給与・賞与等</t>
  </si>
  <si>
    <t>貸付金の利子</t>
  </si>
  <si>
    <t>不動産、採石権の貸付、租鉱権の設定又は航空機、船舶の貸付による所得</t>
  </si>
  <si>
    <t>機械等の使用料</t>
  </si>
  <si>
    <t>賞金</t>
  </si>
  <si>
    <t>人的役務提供事業の対価</t>
  </si>
  <si>
    <t>不納付加算税</t>
  </si>
  <si>
    <t>重加算税</t>
  </si>
  <si>
    <t>利子所得等</t>
  </si>
  <si>
    <t>配当所得等</t>
  </si>
  <si>
    <t>報酬・料金等所得</t>
  </si>
  <si>
    <t>非居住者等所得</t>
  </si>
  <si>
    <t>　調査方法　「公社債、預貯金の利子等」以外は標本調査</t>
  </si>
  <si>
    <t>源泉分離選択課税適用分</t>
  </si>
  <si>
    <t>署名</t>
  </si>
  <si>
    <t>配当所得</t>
  </si>
  <si>
    <t>株式等の譲渡所得等</t>
  </si>
  <si>
    <t>鳥取</t>
  </si>
  <si>
    <t>米子</t>
  </si>
  <si>
    <t>倉吉</t>
  </si>
  <si>
    <t>鳥取県計</t>
  </si>
  <si>
    <t>松江</t>
  </si>
  <si>
    <t>浜田</t>
  </si>
  <si>
    <t>出雲</t>
  </si>
  <si>
    <t>益田</t>
  </si>
  <si>
    <t>石見大田</t>
  </si>
  <si>
    <t>大東</t>
  </si>
  <si>
    <t>西郷</t>
  </si>
  <si>
    <t>島根県計</t>
  </si>
  <si>
    <t xml:space="preserve"> </t>
  </si>
  <si>
    <t>岡山東</t>
  </si>
  <si>
    <t>岡山西</t>
  </si>
  <si>
    <t>西大寺</t>
  </si>
  <si>
    <t>児島</t>
  </si>
  <si>
    <t>倉敷</t>
  </si>
  <si>
    <t>玉島</t>
  </si>
  <si>
    <t>津山</t>
  </si>
  <si>
    <t>玉野</t>
  </si>
  <si>
    <t>笠岡</t>
  </si>
  <si>
    <t>高梁</t>
  </si>
  <si>
    <t>新見</t>
  </si>
  <si>
    <t>瀬戸</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</si>
  <si>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</si>
  <si>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</si>
  <si>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</si>
  <si>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</si>
  <si>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</si>
  <si>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</si>
  <si>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</si>
  <si>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</si>
  <si>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</si>
  <si>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</si>
  <si>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</si>
  <si>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</si>
  <si>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</si>
  <si>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</si>
  <si>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</si>
  <si>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</si>
  <si>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</si>
  <si>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</si>
  <si>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</si>
  <si>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</si>
  <si>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</si>
  <si>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</si>
  <si>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</si>
  <si>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</si>
  <si>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</si>
  <si>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</si>
  <si>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</si>
  <si>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</si>
  <si>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</si>
  <si>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厚狭</t>
  </si>
  <si>
    <t>山口県計</t>
  </si>
  <si>
    <t>全管計</t>
  </si>
  <si>
    <t>　用語の説明　源泉徴収義務者とは、所得税を源泉徴収して国に納付する義務のある者をいう。</t>
  </si>
  <si>
    <t>（注）「(1)利子所得等の課税状況」～「(7)非居住者等所得の課税状況」を税務署別に示したものである。</t>
  </si>
  <si>
    <t>件</t>
  </si>
  <si>
    <t>租税特別措置法又は租税条約の適用を受けたもの</t>
  </si>
  <si>
    <t>租税条約の適用を受けたもの</t>
  </si>
  <si>
    <t>非課税分又は免税分</t>
  </si>
  <si>
    <t>役務の報酬</t>
  </si>
  <si>
    <t>　（注）　この表の「人員」に関する部分は標本調査に基づく推計値である。</t>
  </si>
  <si>
    <t>　　　　場株式等の譲渡利益金額の所得税徴収高計算書」に基づいて作成した。</t>
  </si>
  <si>
    <t>公的年金等</t>
  </si>
  <si>
    <t>銀行以外の金融機関の預金利子</t>
  </si>
  <si>
    <t>勤務先預金の利子</t>
  </si>
  <si>
    <t>定期積金の給付補てん金等</t>
  </si>
  <si>
    <t>匿名組合契約等に基づく利益</t>
  </si>
  <si>
    <t>公募私募証券投資信託の収益の分配等</t>
  </si>
  <si>
    <t>の分配、基金利息の分配等</t>
  </si>
  <si>
    <t>その他上場株式等</t>
  </si>
  <si>
    <t>工業所有権その他の技術に関する権利等の使用料又はその譲渡による対価</t>
  </si>
  <si>
    <t>著作権の使用料又はその譲渡による対価</t>
  </si>
  <si>
    <t>土地等の譲渡による対価</t>
  </si>
  <si>
    <t>芸能等についての出演等の報酬又は料金</t>
  </si>
  <si>
    <t>　　　　に基づいて作成した。</t>
  </si>
  <si>
    <t>(1) 利子所得等の課税状況</t>
  </si>
  <si>
    <t>(3) 給与所得、退職所得の課税状況</t>
  </si>
  <si>
    <t>(4) 給与所得、退職所得の課税状況の累年比較</t>
  </si>
  <si>
    <t>(5) 上場株式等の譲渡所得等の課税状況</t>
  </si>
  <si>
    <t>(6) 報酬、料金等の課税状況</t>
  </si>
  <si>
    <t>(7) 非居住者等所得の課税状況</t>
  </si>
  <si>
    <t>(8) 加算税の状況</t>
  </si>
  <si>
    <t>(9) 税務署別課税状況</t>
  </si>
  <si>
    <t>(10) 税務署別源泉徴収義務者数</t>
  </si>
  <si>
    <t>俸給、給料、賞与</t>
  </si>
  <si>
    <t>用語の説明　「徴収猶予」とは、通常の法定期限に徴収しないで一定の期間徴収手続きを猶予する</t>
  </si>
  <si>
    <t>　</t>
  </si>
  <si>
    <t xml:space="preserve">     </t>
  </si>
  <si>
    <t>公社債運用信託の収益の分配</t>
  </si>
  <si>
    <t>診察報酬</t>
  </si>
  <si>
    <t>利益又は利息の配当、剰余金の分配、基金利息の分配</t>
  </si>
  <si>
    <t>給与所得等</t>
  </si>
  <si>
    <t>平成10年分</t>
  </si>
  <si>
    <t>11</t>
  </si>
  <si>
    <t>12</t>
  </si>
  <si>
    <t>13</t>
  </si>
  <si>
    <t>14</t>
  </si>
  <si>
    <t>調査対象　平成14年２月から平成15年１月までに利子等の支払者から提出された「利子等の所得税徴収</t>
  </si>
  <si>
    <t>　　　いるものがある。</t>
  </si>
  <si>
    <t>調査対象　配当等の支払者から平成15年４月30日までに提出された「法定資料の合計表（配当等の支払</t>
  </si>
  <si>
    <t>　　　　調書）」及び平成14年２月から平成15年１月までに提出された「配当等の所得税徴収高計算書」</t>
  </si>
  <si>
    <t xml:space="preserve"> </t>
  </si>
  <si>
    <t>調査対象　平成14年分の源泉所得税について、平成15年４月30日までに提出された「法定資料の合計</t>
  </si>
  <si>
    <t>　　　　表（給与所得の源泉徴収票、退職所得の源泉徴収票）」及び平成14年２月から平成15年１月</t>
  </si>
  <si>
    <t>　　　　までに提出された「給与所得、退職所得等の所得税徴収高計算書」に基づいて作成した。</t>
  </si>
  <si>
    <t>　　　　　のである。</t>
  </si>
  <si>
    <t>平成10年分</t>
  </si>
  <si>
    <t>11</t>
  </si>
  <si>
    <t>12</t>
  </si>
  <si>
    <t>　　　　表(報酬、料金、契約金及び賞金の支払調書)」に基づいて作成した。</t>
  </si>
  <si>
    <t>調査対象　平成14年2月から平成15年1月までに上場株式等の譲渡の対価の支払者から提出された「上</t>
  </si>
  <si>
    <t>　調査対象　平成14年分の源泉所得税について、平成15年４月30日までに提出された「法定資料の合計</t>
  </si>
  <si>
    <t>　　　　　表(非居住者等に支払われる給与等の支払調書)」に基づいて作成した。</t>
  </si>
  <si>
    <t>竹原</t>
  </si>
  <si>
    <t>特定口座内保管
上場株式譲渡所得</t>
  </si>
  <si>
    <t>報酬･料金等所得</t>
  </si>
  <si>
    <t>　調査時点　　平成15年６月30日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</si>
</sst>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 _;&quot;-&quot;\ "/>
    <numFmt numFmtId="179" formatCode="#,##0_ ;;* &quot;-&quot;"/>
    <numFmt numFmtId="180" formatCode="#,##0_ ;;* &quot;- &quot;"/>
    <numFmt numFmtId="181" formatCode="@\ "/>
    <numFmt numFmtId="182" formatCode="0_ "/>
    <numFmt numFmtId="183" formatCode="#,##0;&quot;△&quot;* #,##0;* &quot;- &quot;"/>
    <numFmt numFmtId="184" formatCode="#,##0\ ;&quot;△&quot;* #,##0\ ;* &quot;- &quot;"/>
  </numFmts>
  <fonts count="20">
    <font>
      <sz val="11"/>
      <name val="ＭＳ Ｐゴシック"/>
      <family val="3"/>
    </font>
    <font>
      <sz val="6"/>
      <name val="ＭＳ Ｐゴシック"/>
      <family val="3"/>
    </font>
    <font>
      <sz val="9"/>
      <name val="ＭＳ 明朝"/>
      <family val="1"/>
    </font>
    <font>
      <sz val="10"/>
      <name val="ＭＳ 明朝"/>
      <family val="1"/>
    </font>
    <font>
      <b/>
      <sz val="10"/>
      <name val="ＭＳ ゴシック"/>
      <family val="3"/>
    </font>
    <font>
      <sz val="8"/>
      <name val="ＭＳ 明朝"/>
      <family val="1"/>
    </font>
    <font>
      <sz val="11"/>
      <name val="ＭＳ 明朝"/>
      <family val="1"/>
    </font>
    <font>
      <sz val="9"/>
      <name val="ＭＳ ゴシック"/>
      <family val="3"/>
    </font>
    <font>
      <sz val="10"/>
      <name val="ＭＳ ゴシック"/>
      <family val="3"/>
    </font>
    <font>
      <sz val="10"/>
      <color indexed="10"/>
      <name val="ＭＳ 明朝"/>
      <family val="1"/>
    </font>
    <font>
      <sz val="9"/>
      <color indexed="10"/>
      <name val="ＭＳ 明朝"/>
      <family val="1"/>
    </font>
    <font>
      <b/>
      <sz val="11"/>
      <name val="ＭＳ ゴシック"/>
      <family val="3"/>
    </font>
    <font>
      <b/>
      <sz val="10"/>
      <name val="ＭＳ 明朝"/>
      <family val="1"/>
    </font>
    <font>
      <sz val="11"/>
      <name val="ＭＳ ゴシック"/>
      <family val="3"/>
    </font>
    <font>
      <b/>
      <sz val="8"/>
      <color indexed="10"/>
      <name val="ＭＳ 明朝"/>
      <family val="1"/>
    </font>
    <font>
      <sz val="8"/>
      <color indexed="10"/>
      <name val="ＭＳ 明朝"/>
      <family val="1"/>
    </font>
    <font>
      <sz val="8"/>
      <name val="ＭＳ ゴシック"/>
      <family val="3"/>
    </font>
    <font>
      <sz val="7"/>
      <name val="ＭＳ 明朝"/>
      <family val="1"/>
    </font>
    <font>
      <sz val="6"/>
      <name val="ＭＳ 明朝"/>
      <family val="1"/>
    </font>
    <font>
      <b/>
      <sz val="9"/>
      <name val="ＭＳ ゴシック"/>
      <family val="3"/>
    </font>
  </fonts>
  <fills count="3">
    <fill>
      <patternFill/>
    </fill>
    <fill>
      <patternFill patternType="gray125"/>
    </fill>
    <fill>
      <patternFill patternType="solid">
        <fgColor indexed="9"/>
        <bgColor indexed="64"/>
      </patternFill>
    </fill>
  </fills>
  <borders count="6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hair"/>
      <top style="thin"/>
      <bottom style="thin"/>
    </border>
    <border>
      <left style="thin"/>
      <right style="hair"/>
      <top>
        <color indexed="63"/>
      </top>
      <bottom>
        <color indexed="63"/>
      </bottom>
    </border>
    <border>
      <left style="hair"/>
      <right style="thin"/>
      <top style="thin"/>
      <bottom style="thin"/>
    </border>
    <border>
      <left style="hair"/>
      <right style="thin"/>
      <top>
        <color indexed="63"/>
      </top>
      <bottom>
        <color indexed="63"/>
      </bottom>
    </border>
    <border>
      <left>
        <color indexed="63"/>
      </left>
      <right>
        <color indexed="63"/>
      </right>
      <top style="thin"/>
      <bottom style="thin"/>
    </border>
    <border>
      <left>
        <color indexed="63"/>
      </left>
      <right style="hair"/>
      <top style="thin"/>
      <bottom style="thin"/>
    </border>
    <border>
      <left style="thin"/>
      <right style="hair"/>
      <top style="thin"/>
      <bottom>
        <color indexed="63"/>
      </bottom>
    </border>
    <border>
      <left style="hair"/>
      <right style="hair"/>
      <top style="thin"/>
      <bottom style="thin"/>
    </border>
    <border>
      <left style="hair"/>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hair"/>
      <right style="hair"/>
      <top style="hair"/>
      <bottom style="thin"/>
    </border>
    <border>
      <left>
        <color indexed="63"/>
      </left>
      <right style="hair"/>
      <top>
        <color indexed="63"/>
      </top>
      <bottom>
        <color indexed="63"/>
      </bottom>
    </border>
    <border>
      <left>
        <color indexed="63"/>
      </left>
      <right style="thin"/>
      <top style="hair"/>
      <bottom style="thin"/>
    </border>
    <border>
      <left style="hair"/>
      <right style="thin"/>
      <top style="hair"/>
      <bottom style="thin"/>
    </border>
    <border>
      <left style="thin"/>
      <right style="hair"/>
      <top style="hair"/>
      <bottom style="thin"/>
    </border>
    <border>
      <left style="hair"/>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hair"/>
    </border>
    <border>
      <left>
        <color indexed="63"/>
      </left>
      <right style="hair"/>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style="hair"/>
      <right>
        <color indexed="63"/>
      </right>
      <top style="thin"/>
      <bottom style="thin"/>
    </border>
    <border>
      <left style="hair"/>
      <right>
        <color indexed="63"/>
      </right>
      <top>
        <color indexed="63"/>
      </top>
      <bottom style="thin"/>
    </border>
    <border>
      <left style="hair"/>
      <right>
        <color indexed="63"/>
      </right>
      <top style="hair"/>
      <bottom style="thin"/>
    </border>
    <border>
      <left style="thin"/>
      <right style="thin"/>
      <top style="thin"/>
      <bottom style="hair"/>
    </border>
    <border>
      <left style="hair"/>
      <right style="hair"/>
      <top style="hair"/>
      <bottom style="hair"/>
    </border>
    <border>
      <left style="hair"/>
      <right style="thin"/>
      <top style="hair"/>
      <bottom style="hair"/>
    </border>
    <border>
      <left>
        <color indexed="63"/>
      </left>
      <right style="hair"/>
      <top style="hair"/>
      <bottom style="thin"/>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thin"/>
      <right style="hair"/>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hair"/>
      <top style="thin"/>
      <bottom>
        <color indexed="63"/>
      </bottom>
    </border>
    <border>
      <left>
        <color indexed="63"/>
      </left>
      <right style="thin"/>
      <top>
        <color indexed="63"/>
      </top>
      <bottom style="hair"/>
    </border>
    <border>
      <left style="hair"/>
      <right style="hair"/>
      <top>
        <color indexed="63"/>
      </top>
      <bottom style="hair"/>
    </border>
    <border>
      <left style="hair"/>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19">
    <xf numFmtId="0" fontId="0" fillId="0" borderId="0" xfId="0" applyAlignment="1">
      <alignment/>
    </xf>
    <xf numFmtId="0" fontId="2"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center"/>
    </xf>
    <xf numFmtId="0" fontId="2" fillId="0" borderId="1" xfId="0" applyFont="1" applyBorder="1" applyAlignment="1">
      <alignment horizontal="right" vertical="center"/>
    </xf>
    <xf numFmtId="0" fontId="2" fillId="0" borderId="0" xfId="0" applyFont="1" applyBorder="1" applyAlignment="1">
      <alignment horizontal="right" vertical="center"/>
    </xf>
    <xf numFmtId="0" fontId="2" fillId="0" borderId="2" xfId="0" applyFont="1" applyBorder="1" applyAlignment="1">
      <alignment horizontal="right" vertical="center"/>
    </xf>
    <xf numFmtId="0" fontId="3" fillId="0" borderId="1" xfId="0" applyFont="1" applyBorder="1" applyAlignment="1">
      <alignment vertical="center"/>
    </xf>
    <xf numFmtId="0" fontId="3" fillId="0" borderId="0" xfId="0" applyFont="1" applyBorder="1" applyAlignment="1">
      <alignment horizontal="distributed"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2" fillId="0" borderId="6" xfId="0" applyFont="1" applyBorder="1" applyAlignment="1">
      <alignment horizontal="right" vertical="center"/>
    </xf>
    <xf numFmtId="0" fontId="3" fillId="0" borderId="7" xfId="0" applyFont="1" applyBorder="1" applyAlignment="1">
      <alignment horizontal="distributed" vertical="center"/>
    </xf>
    <xf numFmtId="0" fontId="2" fillId="0" borderId="8" xfId="0" applyFont="1" applyBorder="1" applyAlignment="1">
      <alignment horizontal="right" vertical="center"/>
    </xf>
    <xf numFmtId="0" fontId="3" fillId="0" borderId="0" xfId="0" applyFont="1" applyBorder="1" applyAlignment="1">
      <alignment horizontal="center" vertical="center"/>
    </xf>
    <xf numFmtId="0" fontId="3" fillId="0" borderId="9" xfId="0" applyFont="1" applyBorder="1" applyAlignment="1">
      <alignment horizontal="distributed" vertical="center"/>
    </xf>
    <xf numFmtId="0" fontId="3" fillId="0" borderId="1" xfId="0" applyFont="1" applyBorder="1" applyAlignment="1">
      <alignment horizontal="center" vertical="distributed" textRotation="255"/>
    </xf>
    <xf numFmtId="0" fontId="3" fillId="0" borderId="10" xfId="0" applyFont="1" applyBorder="1" applyAlignment="1">
      <alignment horizontal="distributed" vertical="center"/>
    </xf>
    <xf numFmtId="0" fontId="2" fillId="0" borderId="11" xfId="0" applyFont="1" applyBorder="1" applyAlignment="1">
      <alignment horizontal="right" vertical="center"/>
    </xf>
    <xf numFmtId="0" fontId="3" fillId="0" borderId="0" xfId="0" applyFont="1" applyBorder="1" applyAlignment="1">
      <alignment horizontal="distributed" vertical="center"/>
    </xf>
    <xf numFmtId="0" fontId="3" fillId="0" borderId="12" xfId="0" applyFont="1" applyBorder="1" applyAlignment="1">
      <alignment horizontal="distributed"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 xfId="0" applyFont="1" applyBorder="1" applyAlignment="1">
      <alignment vertical="center"/>
    </xf>
    <xf numFmtId="0" fontId="3" fillId="0" borderId="17" xfId="0" applyFont="1" applyBorder="1" applyAlignment="1">
      <alignment horizontal="distributed" vertical="center"/>
    </xf>
    <xf numFmtId="0" fontId="3" fillId="0" borderId="1" xfId="0" applyFont="1" applyBorder="1" applyAlignment="1">
      <alignment horizontal="distributed" vertical="center" wrapText="1"/>
    </xf>
    <xf numFmtId="0" fontId="3" fillId="0" borderId="0" xfId="0" applyFont="1" applyBorder="1" applyAlignment="1">
      <alignment horizontal="distributed" vertical="center" wrapText="1"/>
    </xf>
    <xf numFmtId="0" fontId="2" fillId="0" borderId="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8" xfId="0" applyFont="1" applyBorder="1" applyAlignment="1">
      <alignment horizontal="right" vertical="center"/>
    </xf>
    <xf numFmtId="0" fontId="3" fillId="0" borderId="19" xfId="0" applyFont="1" applyBorder="1" applyAlignment="1">
      <alignment horizontal="distributed" vertical="center"/>
    </xf>
    <xf numFmtId="0" fontId="3" fillId="0" borderId="18" xfId="0" applyFont="1" applyBorder="1" applyAlignment="1">
      <alignment horizontal="distributed" vertical="center" wrapText="1"/>
    </xf>
    <xf numFmtId="0" fontId="2" fillId="0" borderId="18" xfId="0" applyFont="1" applyBorder="1" applyAlignment="1">
      <alignment horizontal="distributed" vertical="center" wrapText="1"/>
    </xf>
    <xf numFmtId="0" fontId="3" fillId="0" borderId="18" xfId="0" applyFont="1" applyBorder="1" applyAlignment="1">
      <alignment horizontal="distributed" vertical="center"/>
    </xf>
    <xf numFmtId="0" fontId="6" fillId="0" borderId="0" xfId="0" applyFont="1" applyAlignment="1">
      <alignment vertical="center"/>
    </xf>
    <xf numFmtId="0" fontId="2" fillId="0" borderId="1" xfId="0" applyFont="1" applyBorder="1" applyAlignment="1">
      <alignment horizontal="right" vertical="top"/>
    </xf>
    <xf numFmtId="0" fontId="2" fillId="0" borderId="20" xfId="0" applyFont="1" applyBorder="1" applyAlignment="1">
      <alignment horizontal="right" vertical="top"/>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2" fillId="0" borderId="13" xfId="0" applyFont="1" applyBorder="1" applyAlignment="1">
      <alignment horizontal="right" vertical="top"/>
    </xf>
    <xf numFmtId="0" fontId="2" fillId="0" borderId="2" xfId="0" applyFont="1" applyBorder="1" applyAlignment="1">
      <alignment horizontal="right" vertical="top"/>
    </xf>
    <xf numFmtId="0" fontId="2" fillId="0" borderId="0" xfId="0" applyFont="1" applyBorder="1" applyAlignment="1">
      <alignment horizontal="right" vertical="top"/>
    </xf>
    <xf numFmtId="0" fontId="2" fillId="0" borderId="24" xfId="0" applyFont="1" applyBorder="1" applyAlignment="1">
      <alignment horizontal="right" vertical="top"/>
    </xf>
    <xf numFmtId="0" fontId="2" fillId="0" borderId="8" xfId="0" applyFont="1" applyBorder="1" applyAlignment="1">
      <alignment horizontal="right" vertical="top"/>
    </xf>
    <xf numFmtId="0" fontId="2" fillId="0" borderId="6" xfId="0" applyFont="1" applyBorder="1" applyAlignment="1">
      <alignment horizontal="right" vertical="top"/>
    </xf>
    <xf numFmtId="0" fontId="5" fillId="0" borderId="18" xfId="0" applyFont="1" applyBorder="1" applyAlignment="1">
      <alignment horizontal="distributed" vertical="center" wrapText="1"/>
    </xf>
    <xf numFmtId="0" fontId="5" fillId="0" borderId="18" xfId="0" applyFont="1" applyBorder="1" applyAlignment="1">
      <alignment horizontal="distributed" vertical="center"/>
    </xf>
    <xf numFmtId="0" fontId="2" fillId="0" borderId="0" xfId="0" applyFont="1" applyBorder="1" applyAlignment="1">
      <alignment horizontal="distributed" vertical="center"/>
    </xf>
    <xf numFmtId="0" fontId="8" fillId="0" borderId="25" xfId="0" applyFont="1" applyBorder="1" applyAlignment="1">
      <alignment horizontal="distributed" vertical="center"/>
    </xf>
    <xf numFmtId="0" fontId="8" fillId="0" borderId="26" xfId="0" applyFont="1" applyBorder="1" applyAlignment="1">
      <alignment horizontal="distributed" vertical="center"/>
    </xf>
    <xf numFmtId="0" fontId="5" fillId="0" borderId="1" xfId="0" applyFont="1" applyBorder="1" applyAlignment="1">
      <alignment horizontal="distributed" vertical="center" wrapText="1"/>
    </xf>
    <xf numFmtId="0" fontId="11" fillId="0" borderId="0" xfId="0" applyFont="1" applyAlignment="1">
      <alignment vertical="center"/>
    </xf>
    <xf numFmtId="0" fontId="4" fillId="0" borderId="1" xfId="0" applyFont="1" applyBorder="1" applyAlignment="1">
      <alignment vertical="center"/>
    </xf>
    <xf numFmtId="0" fontId="6" fillId="0" borderId="0" xfId="0" applyFont="1" applyBorder="1" applyAlignment="1">
      <alignment horizontal="distributed" vertical="center"/>
    </xf>
    <xf numFmtId="0" fontId="3" fillId="0" borderId="0" xfId="0" applyFont="1" applyFill="1" applyAlignment="1">
      <alignment vertical="center"/>
    </xf>
    <xf numFmtId="0" fontId="3" fillId="0" borderId="12" xfId="0" applyFont="1" applyFill="1" applyBorder="1" applyAlignment="1">
      <alignment horizontal="distributed" vertical="center"/>
    </xf>
    <xf numFmtId="0" fontId="5" fillId="0" borderId="27" xfId="0" applyFont="1" applyFill="1" applyBorder="1" applyAlignment="1">
      <alignment horizontal="right" vertical="top"/>
    </xf>
    <xf numFmtId="0" fontId="6" fillId="0" borderId="0" xfId="0" applyFont="1" applyFill="1" applyAlignment="1">
      <alignment vertical="center"/>
    </xf>
    <xf numFmtId="0" fontId="3" fillId="0" borderId="0" xfId="0" applyFont="1" applyFill="1" applyAlignment="1">
      <alignment horizontal="right" vertical="center"/>
    </xf>
    <xf numFmtId="0" fontId="5" fillId="0" borderId="3"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12" xfId="0" applyFont="1" applyFill="1" applyBorder="1" applyAlignment="1">
      <alignment horizontal="distributed" vertical="center"/>
    </xf>
    <xf numFmtId="0" fontId="17" fillId="0" borderId="12" xfId="0" applyFont="1" applyFill="1" applyBorder="1" applyAlignment="1">
      <alignment horizontal="distributed" vertical="center"/>
    </xf>
    <xf numFmtId="0" fontId="5" fillId="0" borderId="7" xfId="0" applyFont="1" applyFill="1" applyBorder="1" applyAlignment="1">
      <alignment horizontal="distributed" vertical="center"/>
    </xf>
    <xf numFmtId="0" fontId="3" fillId="0" borderId="1" xfId="0" applyFont="1" applyFill="1" applyBorder="1" applyAlignment="1">
      <alignment horizontal="distributed" vertical="center"/>
    </xf>
    <xf numFmtId="0" fontId="2" fillId="0" borderId="1" xfId="0" applyFont="1" applyFill="1" applyBorder="1" applyAlignment="1">
      <alignment horizontal="right" vertical="top"/>
    </xf>
    <xf numFmtId="0" fontId="2" fillId="0" borderId="27" xfId="0" applyFont="1" applyFill="1" applyBorder="1" applyAlignment="1">
      <alignment horizontal="right" vertical="top"/>
    </xf>
    <xf numFmtId="0" fontId="2" fillId="0" borderId="0" xfId="0" applyFont="1" applyFill="1" applyBorder="1" applyAlignment="1">
      <alignment horizontal="right" vertical="top"/>
    </xf>
    <xf numFmtId="0" fontId="2" fillId="0" borderId="28" xfId="0" applyFont="1" applyFill="1" applyBorder="1" applyAlignment="1">
      <alignment horizontal="right" vertical="top"/>
    </xf>
    <xf numFmtId="0" fontId="3" fillId="0" borderId="1" xfId="0"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0" xfId="0" applyFont="1" applyFill="1" applyAlignment="1">
      <alignment vertical="center"/>
    </xf>
    <xf numFmtId="0" fontId="8" fillId="0" borderId="25"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4" xfId="0" applyFont="1" applyFill="1" applyBorder="1" applyAlignment="1">
      <alignment horizontal="distributed" vertical="center"/>
    </xf>
    <xf numFmtId="0" fontId="2" fillId="0" borderId="1" xfId="0" applyFont="1" applyFill="1" applyBorder="1" applyAlignment="1">
      <alignment horizontal="distributed" vertical="center"/>
    </xf>
    <xf numFmtId="0" fontId="5" fillId="0" borderId="1" xfId="0" applyFont="1" applyFill="1" applyBorder="1" applyAlignment="1">
      <alignment horizontal="right" vertical="top"/>
    </xf>
    <xf numFmtId="0" fontId="5" fillId="0" borderId="8" xfId="0" applyFont="1" applyFill="1" applyBorder="1" applyAlignment="1">
      <alignment horizontal="right" vertical="top"/>
    </xf>
    <xf numFmtId="0" fontId="5" fillId="0" borderId="16" xfId="0" applyFont="1" applyFill="1" applyBorder="1" applyAlignment="1">
      <alignment horizontal="right" vertical="top"/>
    </xf>
    <xf numFmtId="0" fontId="2" fillId="0" borderId="1" xfId="0" applyFont="1" applyFill="1" applyBorder="1" applyAlignment="1">
      <alignment horizontal="distributed" vertical="center"/>
    </xf>
    <xf numFmtId="0" fontId="7" fillId="0" borderId="1" xfId="0" applyFont="1" applyFill="1" applyBorder="1" applyAlignment="1">
      <alignment horizontal="distributed" vertical="center"/>
    </xf>
    <xf numFmtId="0" fontId="7" fillId="0" borderId="0" xfId="0" applyFont="1" applyFill="1" applyAlignment="1">
      <alignment vertical="center"/>
    </xf>
    <xf numFmtId="0" fontId="2" fillId="0" borderId="0" xfId="0" applyFont="1" applyFill="1" applyAlignment="1">
      <alignment vertical="center"/>
    </xf>
    <xf numFmtId="0" fontId="7" fillId="0" borderId="25" xfId="0" applyFont="1" applyFill="1" applyBorder="1" applyAlignment="1">
      <alignment horizontal="distributed" vertical="center"/>
    </xf>
    <xf numFmtId="184" fontId="3" fillId="0" borderId="1" xfId="0" applyNumberFormat="1" applyFont="1" applyBorder="1" applyAlignment="1">
      <alignment vertical="center"/>
    </xf>
    <xf numFmtId="184" fontId="3" fillId="0" borderId="0" xfId="0" applyNumberFormat="1" applyFont="1" applyBorder="1" applyAlignment="1">
      <alignment vertical="center"/>
    </xf>
    <xf numFmtId="184" fontId="3" fillId="0" borderId="20" xfId="0" applyNumberFormat="1" applyFont="1" applyBorder="1" applyAlignment="1">
      <alignment vertical="center"/>
    </xf>
    <xf numFmtId="184" fontId="8" fillId="0" borderId="23" xfId="0" applyNumberFormat="1" applyFont="1" applyBorder="1" applyAlignment="1">
      <alignment horizontal="right" vertical="center"/>
    </xf>
    <xf numFmtId="184" fontId="3" fillId="0" borderId="24" xfId="0" applyNumberFormat="1" applyFont="1" applyBorder="1" applyAlignment="1">
      <alignment vertical="center"/>
    </xf>
    <xf numFmtId="184" fontId="3" fillId="0" borderId="2" xfId="0" applyNumberFormat="1" applyFont="1" applyBorder="1" applyAlignment="1">
      <alignment vertical="center"/>
    </xf>
    <xf numFmtId="184" fontId="3" fillId="0" borderId="6" xfId="0" applyNumberFormat="1" applyFont="1" applyBorder="1" applyAlignment="1">
      <alignment vertical="center"/>
    </xf>
    <xf numFmtId="184" fontId="3" fillId="0" borderId="13" xfId="0" applyNumberFormat="1" applyFont="1" applyBorder="1" applyAlignment="1">
      <alignment vertical="center"/>
    </xf>
    <xf numFmtId="184" fontId="3" fillId="0" borderId="8" xfId="0" applyNumberFormat="1" applyFont="1" applyBorder="1" applyAlignment="1">
      <alignment vertical="center"/>
    </xf>
    <xf numFmtId="184" fontId="3" fillId="0" borderId="8" xfId="0" applyNumberFormat="1" applyFont="1" applyBorder="1" applyAlignment="1">
      <alignment horizontal="right" vertical="center"/>
    </xf>
    <xf numFmtId="184" fontId="3" fillId="0" borderId="2" xfId="0" applyNumberFormat="1" applyFont="1" applyBorder="1" applyAlignment="1">
      <alignment horizontal="right" vertical="center"/>
    </xf>
    <xf numFmtId="184" fontId="19" fillId="0" borderId="6" xfId="0" applyNumberFormat="1" applyFont="1" applyBorder="1" applyAlignment="1">
      <alignment horizontal="right" vertical="center"/>
    </xf>
    <xf numFmtId="184" fontId="19" fillId="0" borderId="8" xfId="0" applyNumberFormat="1" applyFont="1" applyBorder="1" applyAlignment="1">
      <alignment vertical="center"/>
    </xf>
    <xf numFmtId="184" fontId="10" fillId="0" borderId="6" xfId="0" applyNumberFormat="1" applyFont="1" applyBorder="1" applyAlignment="1">
      <alignment vertical="center"/>
    </xf>
    <xf numFmtId="184" fontId="10" fillId="0" borderId="24" xfId="0" applyNumberFormat="1" applyFont="1" applyBorder="1" applyAlignment="1">
      <alignment vertical="center"/>
    </xf>
    <xf numFmtId="184" fontId="10" fillId="0" borderId="20" xfId="0" applyNumberFormat="1" applyFont="1" applyBorder="1" applyAlignment="1">
      <alignment vertical="center"/>
    </xf>
    <xf numFmtId="184" fontId="10" fillId="0" borderId="8" xfId="0" applyNumberFormat="1" applyFont="1" applyBorder="1" applyAlignment="1">
      <alignment vertical="center"/>
    </xf>
    <xf numFmtId="184" fontId="10" fillId="0" borderId="2" xfId="0" applyNumberFormat="1" applyFont="1" applyBorder="1" applyAlignment="1">
      <alignment vertical="center"/>
    </xf>
    <xf numFmtId="184" fontId="12" fillId="0" borderId="6" xfId="0" applyNumberFormat="1" applyFont="1" applyBorder="1" applyAlignment="1">
      <alignment horizontal="right" vertical="center"/>
    </xf>
    <xf numFmtId="184" fontId="8" fillId="0" borderId="22" xfId="0" applyNumberFormat="1" applyFont="1" applyBorder="1" applyAlignment="1">
      <alignment horizontal="right" vertical="center"/>
    </xf>
    <xf numFmtId="184" fontId="8" fillId="0" borderId="21" xfId="0" applyNumberFormat="1" applyFont="1" applyBorder="1" applyAlignment="1">
      <alignment horizontal="right" vertical="center"/>
    </xf>
    <xf numFmtId="184" fontId="2" fillId="0" borderId="1" xfId="0" applyNumberFormat="1" applyFont="1" applyBorder="1" applyAlignment="1">
      <alignment vertical="center"/>
    </xf>
    <xf numFmtId="184" fontId="2" fillId="0" borderId="13" xfId="0" applyNumberFormat="1" applyFont="1" applyBorder="1" applyAlignment="1">
      <alignment vertical="center"/>
    </xf>
    <xf numFmtId="184" fontId="2" fillId="0" borderId="2" xfId="0" applyNumberFormat="1" applyFont="1" applyBorder="1" applyAlignment="1">
      <alignment vertical="center"/>
    </xf>
    <xf numFmtId="184" fontId="2" fillId="0" borderId="0" xfId="0" applyNumberFormat="1" applyFont="1" applyBorder="1" applyAlignment="1">
      <alignment vertical="center"/>
    </xf>
    <xf numFmtId="184" fontId="2" fillId="0" borderId="1" xfId="0" applyNumberFormat="1" applyFont="1" applyBorder="1" applyAlignment="1">
      <alignment horizontal="right" vertical="center"/>
    </xf>
    <xf numFmtId="184" fontId="2" fillId="0" borderId="20" xfId="0" applyNumberFormat="1" applyFont="1" applyBorder="1" applyAlignment="1">
      <alignment horizontal="right" vertical="center"/>
    </xf>
    <xf numFmtId="184" fontId="7" fillId="0" borderId="1" xfId="0" applyNumberFormat="1" applyFont="1" applyBorder="1" applyAlignment="1">
      <alignment horizontal="right" vertical="center"/>
    </xf>
    <xf numFmtId="184" fontId="7" fillId="0" borderId="13" xfId="0" applyNumberFormat="1" applyFont="1" applyBorder="1" applyAlignment="1">
      <alignment vertical="center"/>
    </xf>
    <xf numFmtId="184" fontId="7" fillId="0" borderId="2" xfId="0" applyNumberFormat="1" applyFont="1" applyBorder="1" applyAlignment="1">
      <alignment vertical="center"/>
    </xf>
    <xf numFmtId="184" fontId="7" fillId="0" borderId="20" xfId="0" applyNumberFormat="1" applyFont="1" applyBorder="1" applyAlignment="1">
      <alignment horizontal="right" vertical="center"/>
    </xf>
    <xf numFmtId="184" fontId="2" fillId="0" borderId="29" xfId="0" applyNumberFormat="1" applyFont="1" applyBorder="1" applyAlignment="1">
      <alignment horizontal="right" vertical="center"/>
    </xf>
    <xf numFmtId="184" fontId="2" fillId="0" borderId="30" xfId="0" applyNumberFormat="1" applyFont="1" applyBorder="1" applyAlignment="1">
      <alignment horizontal="right" vertical="center"/>
    </xf>
    <xf numFmtId="184" fontId="2" fillId="0" borderId="31" xfId="0" applyNumberFormat="1" applyFont="1" applyBorder="1" applyAlignment="1">
      <alignment horizontal="right" vertical="center"/>
    </xf>
    <xf numFmtId="183" fontId="2" fillId="0" borderId="1" xfId="0" applyNumberFormat="1" applyFont="1" applyBorder="1" applyAlignment="1">
      <alignment vertical="center"/>
    </xf>
    <xf numFmtId="183" fontId="2" fillId="0" borderId="8" xfId="0" applyNumberFormat="1" applyFont="1" applyBorder="1" applyAlignment="1">
      <alignment vertical="center"/>
    </xf>
    <xf numFmtId="183" fontId="2" fillId="0" borderId="20" xfId="0" applyNumberFormat="1" applyFont="1" applyBorder="1" applyAlignment="1">
      <alignment vertical="center"/>
    </xf>
    <xf numFmtId="183" fontId="2" fillId="0" borderId="0" xfId="0" applyNumberFormat="1" applyFont="1" applyBorder="1" applyAlignment="1">
      <alignment vertical="center"/>
    </xf>
    <xf numFmtId="183" fontId="2" fillId="0" borderId="6" xfId="0" applyNumberFormat="1" applyFont="1" applyBorder="1" applyAlignment="1">
      <alignment vertical="center"/>
    </xf>
    <xf numFmtId="183" fontId="2" fillId="0" borderId="2" xfId="0" applyNumberFormat="1" applyFont="1" applyBorder="1" applyAlignment="1">
      <alignment vertical="center"/>
    </xf>
    <xf numFmtId="183" fontId="2" fillId="0" borderId="25" xfId="0" applyNumberFormat="1" applyFont="1" applyBorder="1" applyAlignment="1">
      <alignment vertical="center"/>
    </xf>
    <xf numFmtId="183" fontId="2" fillId="0" borderId="31" xfId="0" applyNumberFormat="1" applyFont="1" applyBorder="1" applyAlignment="1">
      <alignment vertical="center"/>
    </xf>
    <xf numFmtId="183" fontId="2" fillId="0" borderId="32" xfId="0" applyNumberFormat="1" applyFont="1" applyBorder="1" applyAlignment="1">
      <alignment vertical="center"/>
    </xf>
    <xf numFmtId="183" fontId="2" fillId="0" borderId="33" xfId="0" applyNumberFormat="1" applyFont="1" applyBorder="1" applyAlignment="1">
      <alignment vertical="center"/>
    </xf>
    <xf numFmtId="183" fontId="2" fillId="0" borderId="29" xfId="0" applyNumberFormat="1" applyFont="1" applyBorder="1" applyAlignment="1">
      <alignment vertical="center"/>
    </xf>
    <xf numFmtId="183" fontId="2" fillId="0" borderId="34" xfId="0" applyNumberFormat="1" applyFont="1" applyBorder="1" applyAlignment="1">
      <alignment vertical="center"/>
    </xf>
    <xf numFmtId="184" fontId="8" fillId="0" borderId="6" xfId="0" applyNumberFormat="1" applyFont="1" applyBorder="1" applyAlignment="1">
      <alignment vertical="center"/>
    </xf>
    <xf numFmtId="184" fontId="3" fillId="0" borderId="35" xfId="0" applyNumberFormat="1" applyFont="1" applyBorder="1" applyAlignment="1">
      <alignment vertical="center"/>
    </xf>
    <xf numFmtId="184" fontId="9" fillId="0" borderId="6" xfId="0" applyNumberFormat="1" applyFont="1" applyBorder="1" applyAlignment="1">
      <alignment vertical="center"/>
    </xf>
    <xf numFmtId="184" fontId="9" fillId="0" borderId="24" xfId="0" applyNumberFormat="1" applyFont="1" applyBorder="1" applyAlignment="1">
      <alignment vertical="center"/>
    </xf>
    <xf numFmtId="184" fontId="9" fillId="0" borderId="36" xfId="0" applyNumberFormat="1" applyFont="1" applyBorder="1" applyAlignment="1">
      <alignment vertical="center"/>
    </xf>
    <xf numFmtId="184" fontId="9" fillId="0" borderId="0" xfId="0" applyNumberFormat="1" applyFont="1" applyBorder="1" applyAlignment="1">
      <alignment vertical="center"/>
    </xf>
    <xf numFmtId="184" fontId="9" fillId="0" borderId="2" xfId="0" applyNumberFormat="1" applyFont="1" applyBorder="1" applyAlignment="1">
      <alignment vertical="center"/>
    </xf>
    <xf numFmtId="184" fontId="8" fillId="0" borderId="13" xfId="0" applyNumberFormat="1" applyFont="1" applyBorder="1" applyAlignment="1">
      <alignment vertical="center"/>
    </xf>
    <xf numFmtId="184" fontId="12" fillId="0" borderId="6" xfId="0" applyNumberFormat="1" applyFont="1" applyBorder="1" applyAlignment="1">
      <alignment vertical="center"/>
    </xf>
    <xf numFmtId="184" fontId="6" fillId="0" borderId="29" xfId="0" applyNumberFormat="1" applyFont="1" applyBorder="1" applyAlignment="1">
      <alignment horizontal="right" vertical="center"/>
    </xf>
    <xf numFmtId="184" fontId="8" fillId="0" borderId="30" xfId="0" applyNumberFormat="1" applyFont="1" applyBorder="1" applyAlignment="1">
      <alignment vertical="center"/>
    </xf>
    <xf numFmtId="184" fontId="8" fillId="0" borderId="31" xfId="0" applyNumberFormat="1" applyFont="1" applyBorder="1" applyAlignment="1">
      <alignment vertical="center"/>
    </xf>
    <xf numFmtId="184" fontId="2" fillId="0" borderId="0" xfId="0" applyNumberFormat="1" applyFont="1" applyBorder="1" applyAlignment="1">
      <alignment vertical="center" wrapText="1"/>
    </xf>
    <xf numFmtId="184" fontId="3" fillId="0" borderId="0" xfId="0" applyNumberFormat="1" applyFont="1" applyBorder="1" applyAlignment="1">
      <alignment vertical="center" wrapText="1"/>
    </xf>
    <xf numFmtId="184" fontId="8" fillId="0" borderId="33" xfId="0" applyNumberFormat="1" applyFont="1" applyBorder="1" applyAlignment="1">
      <alignment vertical="center"/>
    </xf>
    <xf numFmtId="184" fontId="3" fillId="0" borderId="29" xfId="0" applyNumberFormat="1" applyFont="1" applyBorder="1" applyAlignment="1">
      <alignment vertical="center"/>
    </xf>
    <xf numFmtId="0" fontId="8" fillId="0" borderId="0" xfId="0" applyFont="1" applyBorder="1" applyAlignment="1">
      <alignment horizontal="distributed" vertical="center" wrapText="1"/>
    </xf>
    <xf numFmtId="184" fontId="8" fillId="0" borderId="8" xfId="0" applyNumberFormat="1" applyFont="1" applyBorder="1" applyAlignment="1">
      <alignment vertical="center"/>
    </xf>
    <xf numFmtId="183" fontId="5" fillId="0" borderId="6" xfId="0" applyNumberFormat="1" applyFont="1" applyFill="1" applyBorder="1" applyAlignment="1">
      <alignment vertical="center"/>
    </xf>
    <xf numFmtId="183" fontId="5" fillId="0" borderId="13" xfId="0" applyNumberFormat="1" applyFont="1" applyFill="1" applyBorder="1" applyAlignment="1">
      <alignment vertical="center"/>
    </xf>
    <xf numFmtId="183" fontId="5" fillId="0" borderId="8" xfId="0" applyNumberFormat="1" applyFont="1" applyFill="1" applyBorder="1" applyAlignment="1">
      <alignment vertical="center"/>
    </xf>
    <xf numFmtId="183" fontId="5" fillId="0" borderId="2" xfId="0" applyNumberFormat="1" applyFont="1" applyFill="1" applyBorder="1" applyAlignment="1">
      <alignment vertical="center"/>
    </xf>
    <xf numFmtId="183" fontId="16" fillId="0" borderId="6" xfId="0" applyNumberFormat="1" applyFont="1" applyFill="1" applyBorder="1" applyAlignment="1">
      <alignment vertical="center"/>
    </xf>
    <xf numFmtId="183" fontId="16" fillId="0" borderId="13" xfId="0" applyNumberFormat="1" applyFont="1" applyFill="1" applyBorder="1" applyAlignment="1">
      <alignment vertical="center"/>
    </xf>
    <xf numFmtId="183" fontId="16" fillId="0" borderId="8" xfId="0" applyNumberFormat="1" applyFont="1" applyFill="1" applyBorder="1" applyAlignment="1">
      <alignment vertical="center"/>
    </xf>
    <xf numFmtId="183" fontId="16" fillId="0" borderId="2" xfId="0" applyNumberFormat="1" applyFont="1" applyFill="1" applyBorder="1" applyAlignment="1">
      <alignment vertical="center"/>
    </xf>
    <xf numFmtId="183" fontId="5" fillId="0" borderId="13" xfId="0" applyNumberFormat="1" applyFont="1" applyFill="1" applyBorder="1" applyAlignment="1">
      <alignment horizontal="right" vertical="center"/>
    </xf>
    <xf numFmtId="183" fontId="5" fillId="0" borderId="8" xfId="0" applyNumberFormat="1" applyFont="1" applyFill="1" applyBorder="1" applyAlignment="1">
      <alignment horizontal="right" vertical="center"/>
    </xf>
    <xf numFmtId="183" fontId="14" fillId="0" borderId="6" xfId="0" applyNumberFormat="1" applyFont="1" applyFill="1" applyBorder="1" applyAlignment="1">
      <alignment vertical="center"/>
    </xf>
    <xf numFmtId="183" fontId="15" fillId="0" borderId="0" xfId="0" applyNumberFormat="1" applyFont="1" applyFill="1" applyAlignment="1">
      <alignment vertical="center"/>
    </xf>
    <xf numFmtId="183" fontId="15" fillId="0" borderId="13" xfId="0" applyNumberFormat="1" applyFont="1" applyFill="1" applyBorder="1" applyAlignment="1">
      <alignment vertical="center"/>
    </xf>
    <xf numFmtId="183" fontId="15" fillId="0" borderId="8" xfId="0" applyNumberFormat="1" applyFont="1" applyFill="1" applyBorder="1" applyAlignment="1">
      <alignment vertical="center"/>
    </xf>
    <xf numFmtId="183" fontId="15" fillId="0" borderId="2" xfId="0" applyNumberFormat="1" applyFont="1" applyFill="1" applyBorder="1" applyAlignment="1">
      <alignment vertical="center"/>
    </xf>
    <xf numFmtId="183" fontId="15" fillId="0" borderId="6" xfId="0" applyNumberFormat="1" applyFont="1" applyFill="1" applyBorder="1" applyAlignment="1">
      <alignment vertical="center"/>
    </xf>
    <xf numFmtId="183" fontId="16" fillId="0" borderId="29" xfId="0" applyNumberFormat="1" applyFont="1" applyFill="1" applyBorder="1" applyAlignment="1">
      <alignment vertical="center"/>
    </xf>
    <xf numFmtId="183" fontId="16" fillId="0" borderId="30" xfId="0" applyNumberFormat="1" applyFont="1" applyFill="1" applyBorder="1" applyAlignment="1">
      <alignment vertical="center"/>
    </xf>
    <xf numFmtId="183" fontId="16" fillId="0" borderId="31" xfId="0" applyNumberFormat="1" applyFont="1" applyFill="1" applyBorder="1" applyAlignment="1">
      <alignment vertical="center"/>
    </xf>
    <xf numFmtId="183" fontId="16" fillId="0" borderId="34" xfId="0" applyNumberFormat="1" applyFont="1" applyFill="1" applyBorder="1" applyAlignment="1">
      <alignment vertical="center"/>
    </xf>
    <xf numFmtId="183" fontId="16" fillId="0" borderId="13" xfId="0" applyNumberFormat="1" applyFont="1" applyFill="1" applyBorder="1" applyAlignment="1">
      <alignment horizontal="right" vertical="center"/>
    </xf>
    <xf numFmtId="0" fontId="3" fillId="0" borderId="1" xfId="0" applyFont="1" applyBorder="1" applyAlignment="1">
      <alignment horizontal="distributed" vertical="center"/>
    </xf>
    <xf numFmtId="0" fontId="3" fillId="0" borderId="0" xfId="0" applyFont="1" applyBorder="1" applyAlignment="1">
      <alignment horizontal="distributed"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5" fillId="0" borderId="1" xfId="0" applyFont="1" applyBorder="1" applyAlignment="1">
      <alignment horizontal="distributed" vertical="center"/>
    </xf>
    <xf numFmtId="0" fontId="5" fillId="0" borderId="0" xfId="0" applyFont="1" applyBorder="1" applyAlignment="1">
      <alignment horizontal="distributed" vertical="center"/>
    </xf>
    <xf numFmtId="0" fontId="3" fillId="0" borderId="1" xfId="0" applyFont="1" applyBorder="1" applyAlignment="1">
      <alignment horizontal="center" vertical="distributed" textRotation="255"/>
    </xf>
    <xf numFmtId="0" fontId="3" fillId="0" borderId="0" xfId="0" applyFont="1" applyBorder="1" applyAlignment="1">
      <alignment horizontal="center" vertical="center"/>
    </xf>
    <xf numFmtId="0" fontId="3" fillId="0" borderId="39" xfId="0" applyFont="1" applyBorder="1" applyAlignment="1">
      <alignment horizontal="distributed" vertical="center"/>
    </xf>
    <xf numFmtId="184" fontId="19" fillId="0" borderId="8" xfId="0" applyNumberFormat="1" applyFont="1" applyBorder="1" applyAlignment="1">
      <alignment horizontal="right" vertical="center"/>
    </xf>
    <xf numFmtId="184" fontId="19" fillId="0" borderId="2" xfId="0" applyNumberFormat="1" applyFont="1" applyBorder="1" applyAlignment="1">
      <alignment horizontal="right" vertical="center"/>
    </xf>
    <xf numFmtId="184" fontId="19" fillId="0" borderId="0" xfId="0" applyNumberFormat="1" applyFont="1" applyAlignment="1">
      <alignment horizontal="right" vertical="center"/>
    </xf>
    <xf numFmtId="0" fontId="18" fillId="2" borderId="40" xfId="0" applyFont="1" applyFill="1" applyBorder="1" applyAlignment="1">
      <alignment horizontal="distributed" vertical="center" wrapText="1"/>
    </xf>
    <xf numFmtId="180" fontId="3" fillId="0" borderId="6"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8" xfId="0" applyNumberFormat="1" applyFont="1" applyFill="1" applyBorder="1" applyAlignment="1">
      <alignment vertical="center"/>
    </xf>
    <xf numFmtId="180" fontId="8" fillId="0" borderId="6" xfId="0" applyNumberFormat="1" applyFont="1" applyFill="1" applyBorder="1" applyAlignment="1">
      <alignment vertical="center"/>
    </xf>
    <xf numFmtId="180" fontId="8" fillId="0" borderId="13" xfId="0" applyNumberFormat="1" applyFont="1" applyFill="1" applyBorder="1" applyAlignment="1">
      <alignment vertical="center"/>
    </xf>
    <xf numFmtId="180" fontId="8" fillId="0" borderId="24" xfId="0" applyNumberFormat="1" applyFont="1" applyFill="1" applyBorder="1" applyAlignment="1">
      <alignment vertical="center"/>
    </xf>
    <xf numFmtId="180" fontId="8" fillId="0" borderId="8" xfId="0" applyNumberFormat="1" applyFont="1" applyFill="1" applyBorder="1" applyAlignment="1">
      <alignment vertical="center"/>
    </xf>
    <xf numFmtId="180" fontId="8" fillId="0" borderId="29" xfId="0" applyNumberFormat="1" applyFont="1" applyFill="1" applyBorder="1" applyAlignment="1">
      <alignment vertical="center"/>
    </xf>
    <xf numFmtId="180" fontId="8" fillId="0" borderId="30" xfId="0" applyNumberFormat="1" applyFont="1" applyFill="1" applyBorder="1" applyAlignment="1">
      <alignment vertical="center"/>
    </xf>
    <xf numFmtId="180" fontId="8" fillId="0" borderId="41" xfId="0" applyNumberFormat="1" applyFont="1" applyFill="1" applyBorder="1" applyAlignment="1">
      <alignment vertical="center"/>
    </xf>
    <xf numFmtId="180" fontId="8" fillId="0" borderId="31" xfId="0" applyNumberFormat="1" applyFont="1" applyFill="1" applyBorder="1" applyAlignment="1">
      <alignment vertical="center"/>
    </xf>
    <xf numFmtId="0" fontId="3" fillId="0" borderId="42" xfId="0" applyFont="1" applyBorder="1" applyAlignment="1">
      <alignment horizontal="distributed" vertical="center"/>
    </xf>
    <xf numFmtId="0" fontId="3" fillId="0" borderId="23" xfId="0" applyFont="1" applyBorder="1" applyAlignment="1">
      <alignment horizontal="distributed" vertical="center" wrapText="1"/>
    </xf>
    <xf numFmtId="0" fontId="3" fillId="0" borderId="19" xfId="0" applyFont="1" applyBorder="1" applyAlignment="1">
      <alignment horizontal="distributed" vertical="center" wrapText="1"/>
    </xf>
    <xf numFmtId="0" fontId="2" fillId="0" borderId="22" xfId="0" applyFont="1" applyBorder="1" applyAlignment="1">
      <alignment horizontal="distributed" vertical="center"/>
    </xf>
    <xf numFmtId="184" fontId="4" fillId="0" borderId="0" xfId="0" applyNumberFormat="1" applyFont="1" applyBorder="1" applyAlignment="1">
      <alignment horizontal="right" vertical="center"/>
    </xf>
    <xf numFmtId="184" fontId="3" fillId="0" borderId="24" xfId="0" applyNumberFormat="1" applyFont="1" applyBorder="1" applyAlignment="1">
      <alignment vertical="center"/>
    </xf>
    <xf numFmtId="184" fontId="3" fillId="0" borderId="2" xfId="0" applyNumberFormat="1" applyFont="1" applyBorder="1" applyAlignment="1">
      <alignment vertical="center"/>
    </xf>
    <xf numFmtId="0" fontId="3" fillId="0" borderId="3" xfId="0" applyFont="1" applyBorder="1" applyAlignment="1">
      <alignment horizontal="distributed" vertical="center"/>
    </xf>
    <xf numFmtId="0" fontId="3" fillId="0" borderId="9" xfId="0" applyFont="1" applyBorder="1" applyAlignment="1">
      <alignment horizontal="distributed" vertical="center"/>
    </xf>
    <xf numFmtId="0" fontId="3" fillId="0" borderId="25" xfId="0" applyFont="1" applyBorder="1" applyAlignment="1">
      <alignment horizontal="distributed" vertical="center"/>
    </xf>
    <xf numFmtId="0" fontId="3" fillId="0" borderId="33" xfId="0" applyFont="1" applyBorder="1" applyAlignment="1">
      <alignment horizontal="distributed" vertical="center"/>
    </xf>
    <xf numFmtId="0" fontId="3" fillId="0" borderId="34" xfId="0" applyFont="1" applyBorder="1" applyAlignment="1">
      <alignment horizontal="distributed" vertical="center"/>
    </xf>
    <xf numFmtId="0" fontId="2" fillId="0" borderId="19" xfId="0" applyFont="1" applyBorder="1" applyAlignment="1">
      <alignment horizontal="distributed" vertical="center"/>
    </xf>
    <xf numFmtId="184" fontId="4" fillId="0" borderId="20" xfId="0" applyNumberFormat="1" applyFont="1" applyBorder="1" applyAlignment="1">
      <alignment vertical="center"/>
    </xf>
    <xf numFmtId="184" fontId="3" fillId="0" borderId="1" xfId="0" applyNumberFormat="1" applyFont="1" applyBorder="1" applyAlignment="1">
      <alignment vertical="center"/>
    </xf>
    <xf numFmtId="184" fontId="3" fillId="0" borderId="0" xfId="0" applyNumberFormat="1" applyFont="1" applyBorder="1" applyAlignment="1">
      <alignment vertical="center"/>
    </xf>
    <xf numFmtId="184" fontId="3" fillId="0" borderId="20" xfId="0" applyNumberFormat="1" applyFont="1" applyBorder="1" applyAlignment="1">
      <alignment vertical="center"/>
    </xf>
    <xf numFmtId="184" fontId="3" fillId="0" borderId="6" xfId="0" applyNumberFormat="1" applyFont="1" applyBorder="1" applyAlignment="1">
      <alignment vertical="center"/>
    </xf>
    <xf numFmtId="184" fontId="4" fillId="0" borderId="6" xfId="0" applyNumberFormat="1" applyFont="1" applyBorder="1" applyAlignment="1">
      <alignment vertical="center"/>
    </xf>
    <xf numFmtId="184" fontId="4" fillId="0" borderId="1" xfId="0" applyNumberFormat="1" applyFont="1" applyBorder="1" applyAlignment="1">
      <alignment vertical="center"/>
    </xf>
    <xf numFmtId="184" fontId="4" fillId="0" borderId="0" xfId="0" applyNumberFormat="1" applyFont="1" applyBorder="1" applyAlignment="1">
      <alignment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184" fontId="4" fillId="0" borderId="1" xfId="0" applyNumberFormat="1" applyFont="1" applyBorder="1" applyAlignment="1">
      <alignment horizontal="right" vertical="center"/>
    </xf>
    <xf numFmtId="184" fontId="4" fillId="0" borderId="20" xfId="0" applyNumberFormat="1" applyFont="1" applyBorder="1" applyAlignment="1">
      <alignment horizontal="right" vertical="center"/>
    </xf>
    <xf numFmtId="184" fontId="3" fillId="0" borderId="8" xfId="0" applyNumberFormat="1" applyFont="1" applyBorder="1" applyAlignment="1">
      <alignment horizontal="right" vertical="center"/>
    </xf>
    <xf numFmtId="184" fontId="3" fillId="0" borderId="13" xfId="0" applyNumberFormat="1" applyFont="1" applyBorder="1" applyAlignment="1">
      <alignment horizontal="right" vertical="center"/>
    </xf>
    <xf numFmtId="184" fontId="3" fillId="0" borderId="13" xfId="0" applyNumberFormat="1" applyFont="1" applyBorder="1" applyAlignment="1">
      <alignment vertical="center"/>
    </xf>
    <xf numFmtId="184" fontId="3" fillId="0" borderId="8" xfId="0" applyNumberFormat="1" applyFont="1" applyBorder="1" applyAlignment="1">
      <alignment vertical="center"/>
    </xf>
    <xf numFmtId="0" fontId="3" fillId="0" borderId="43" xfId="0" applyFont="1" applyBorder="1" applyAlignment="1">
      <alignment horizontal="distributed" vertical="center"/>
    </xf>
    <xf numFmtId="0" fontId="3" fillId="0" borderId="23" xfId="0" applyFont="1" applyBorder="1" applyAlignment="1">
      <alignment horizontal="distributed" vertical="center"/>
    </xf>
    <xf numFmtId="0" fontId="3" fillId="0" borderId="19" xfId="0" applyFont="1" applyBorder="1" applyAlignment="1">
      <alignment horizontal="distributed" vertical="center"/>
    </xf>
    <xf numFmtId="184" fontId="3" fillId="0" borderId="44" xfId="0" applyNumberFormat="1" applyFont="1" applyBorder="1" applyAlignment="1">
      <alignment vertical="center"/>
    </xf>
    <xf numFmtId="184" fontId="3" fillId="0" borderId="45" xfId="0" applyNumberFormat="1" applyFont="1" applyBorder="1" applyAlignment="1">
      <alignment vertical="center"/>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46" xfId="0" applyFont="1" applyBorder="1" applyAlignment="1">
      <alignment horizontal="distributed" vertical="center"/>
    </xf>
    <xf numFmtId="0" fontId="3" fillId="0" borderId="21" xfId="0" applyFont="1" applyBorder="1" applyAlignment="1">
      <alignment horizontal="distributed" vertical="center"/>
    </xf>
    <xf numFmtId="184" fontId="4" fillId="0" borderId="13" xfId="0" applyNumberFormat="1" applyFont="1" applyBorder="1" applyAlignment="1">
      <alignment vertical="center"/>
    </xf>
    <xf numFmtId="184" fontId="4" fillId="0" borderId="8" xfId="0" applyNumberFormat="1" applyFont="1" applyBorder="1" applyAlignment="1">
      <alignment vertical="center"/>
    </xf>
    <xf numFmtId="184" fontId="4" fillId="0" borderId="19" xfId="0" applyNumberFormat="1" applyFont="1" applyBorder="1" applyAlignment="1">
      <alignment vertical="center"/>
    </xf>
    <xf numFmtId="184" fontId="4" fillId="0" borderId="22" xfId="0" applyNumberFormat="1" applyFont="1" applyBorder="1" applyAlignment="1">
      <alignment vertical="center"/>
    </xf>
    <xf numFmtId="184" fontId="4" fillId="0" borderId="24" xfId="0" applyNumberFormat="1" applyFont="1" applyBorder="1" applyAlignment="1">
      <alignment horizontal="right" vertical="center"/>
    </xf>
    <xf numFmtId="184" fontId="4" fillId="0" borderId="2" xfId="0" applyNumberFormat="1" applyFont="1" applyBorder="1" applyAlignment="1">
      <alignment horizontal="right" vertical="center"/>
    </xf>
    <xf numFmtId="0" fontId="3" fillId="0" borderId="47" xfId="0" applyFont="1" applyBorder="1" applyAlignment="1">
      <alignment horizontal="distributed" vertical="center"/>
    </xf>
    <xf numFmtId="184" fontId="3" fillId="0" borderId="39" xfId="0" applyNumberFormat="1" applyFont="1" applyBorder="1" applyAlignment="1">
      <alignment vertical="center"/>
    </xf>
    <xf numFmtId="184" fontId="3" fillId="0" borderId="47" xfId="0" applyNumberFormat="1" applyFont="1" applyBorder="1" applyAlignment="1">
      <alignment vertical="center"/>
    </xf>
    <xf numFmtId="184" fontId="4" fillId="0" borderId="24" xfId="0" applyNumberFormat="1" applyFont="1" applyBorder="1" applyAlignment="1">
      <alignment vertical="center"/>
    </xf>
    <xf numFmtId="184" fontId="4" fillId="0" borderId="2" xfId="0" applyNumberFormat="1" applyFont="1" applyBorder="1" applyAlignment="1">
      <alignment vertical="center"/>
    </xf>
    <xf numFmtId="184" fontId="3" fillId="0" borderId="6" xfId="0" applyNumberFormat="1" applyFont="1" applyBorder="1" applyAlignment="1">
      <alignment horizontal="right" vertical="center"/>
    </xf>
    <xf numFmtId="184" fontId="3" fillId="0" borderId="48" xfId="0" applyNumberFormat="1" applyFont="1" applyBorder="1" applyAlignment="1">
      <alignment vertical="center"/>
    </xf>
    <xf numFmtId="0" fontId="8" fillId="0" borderId="37" xfId="0" applyFont="1" applyBorder="1" applyAlignment="1">
      <alignment horizontal="distributed" vertical="center"/>
    </xf>
    <xf numFmtId="0" fontId="8" fillId="0" borderId="38" xfId="0" applyFont="1" applyBorder="1" applyAlignment="1">
      <alignment horizontal="distributed" vertical="center"/>
    </xf>
    <xf numFmtId="0" fontId="8" fillId="0" borderId="21" xfId="0" applyFont="1" applyBorder="1" applyAlignment="1">
      <alignment horizontal="distributed" vertical="center"/>
    </xf>
    <xf numFmtId="184" fontId="19" fillId="0" borderId="24" xfId="0" applyNumberFormat="1" applyFont="1" applyBorder="1" applyAlignment="1">
      <alignment horizontal="right" vertical="center"/>
    </xf>
    <xf numFmtId="184" fontId="19" fillId="0" borderId="20" xfId="0" applyNumberFormat="1" applyFont="1" applyBorder="1" applyAlignment="1">
      <alignment horizontal="right" vertical="center"/>
    </xf>
    <xf numFmtId="184" fontId="19" fillId="0" borderId="1" xfId="0" applyNumberFormat="1" applyFont="1" applyBorder="1" applyAlignment="1">
      <alignment horizontal="right" vertical="center"/>
    </xf>
    <xf numFmtId="0" fontId="5" fillId="0" borderId="2" xfId="0" applyFont="1" applyBorder="1" applyAlignment="1">
      <alignment horizontal="distributed" vertical="center"/>
    </xf>
    <xf numFmtId="184" fontId="8" fillId="0" borderId="37" xfId="0" applyNumberFormat="1" applyFont="1" applyBorder="1" applyAlignment="1">
      <alignment horizontal="right" vertical="center"/>
    </xf>
    <xf numFmtId="184" fontId="8" fillId="0" borderId="46" xfId="0" applyNumberFormat="1" applyFont="1" applyBorder="1" applyAlignment="1">
      <alignment horizontal="right" vertical="center"/>
    </xf>
    <xf numFmtId="184" fontId="3" fillId="0" borderId="1" xfId="0" applyNumberFormat="1" applyFont="1" applyBorder="1" applyAlignment="1">
      <alignment horizontal="right" vertical="center"/>
    </xf>
    <xf numFmtId="184" fontId="3" fillId="0" borderId="0" xfId="0" applyNumberFormat="1" applyFont="1" applyBorder="1" applyAlignment="1">
      <alignment horizontal="right" vertical="center"/>
    </xf>
    <xf numFmtId="184" fontId="3" fillId="0" borderId="20" xfId="0" applyNumberFormat="1" applyFont="1" applyBorder="1" applyAlignment="1">
      <alignment horizontal="right" vertical="center"/>
    </xf>
    <xf numFmtId="184" fontId="4" fillId="0" borderId="37" xfId="0" applyNumberFormat="1" applyFont="1" applyBorder="1" applyAlignment="1">
      <alignment vertical="center"/>
    </xf>
    <xf numFmtId="184" fontId="4" fillId="0" borderId="38" xfId="0" applyNumberFormat="1" applyFont="1" applyBorder="1" applyAlignment="1">
      <alignment vertical="center"/>
    </xf>
    <xf numFmtId="184" fontId="4" fillId="0" borderId="46" xfId="0" applyNumberFormat="1" applyFont="1" applyBorder="1" applyAlignment="1">
      <alignment vertical="center"/>
    </xf>
    <xf numFmtId="184" fontId="10" fillId="0" borderId="1" xfId="0" applyNumberFormat="1" applyFont="1" applyBorder="1" applyAlignment="1">
      <alignment horizontal="center" vertical="center"/>
    </xf>
    <xf numFmtId="184" fontId="10" fillId="0" borderId="20" xfId="0" applyNumberFormat="1" applyFont="1" applyBorder="1" applyAlignment="1">
      <alignment horizontal="center" vertical="center"/>
    </xf>
    <xf numFmtId="0" fontId="4" fillId="0" borderId="0" xfId="0" applyFont="1" applyBorder="1" applyAlignment="1" quotePrefix="1">
      <alignment horizontal="distributed" vertical="center"/>
    </xf>
    <xf numFmtId="0" fontId="4"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2" xfId="0" applyFont="1" applyBorder="1" applyAlignment="1">
      <alignment horizontal="center" vertical="distributed" textRotation="255"/>
    </xf>
    <xf numFmtId="0" fontId="3" fillId="0" borderId="49" xfId="0" applyFont="1" applyBorder="1" applyAlignment="1">
      <alignment horizontal="distributed" vertical="center"/>
    </xf>
    <xf numFmtId="0" fontId="3" fillId="0" borderId="4" xfId="0" applyFont="1" applyBorder="1" applyAlignment="1">
      <alignment horizontal="distributed" vertical="center"/>
    </xf>
    <xf numFmtId="0" fontId="4" fillId="0" borderId="21" xfId="0" applyFont="1" applyBorder="1" applyAlignment="1">
      <alignment horizontal="center" vertical="center"/>
    </xf>
    <xf numFmtId="0" fontId="2" fillId="0" borderId="1" xfId="0" applyFont="1" applyBorder="1" applyAlignment="1">
      <alignment horizontal="right" vertical="center"/>
    </xf>
    <xf numFmtId="0" fontId="2" fillId="0" borderId="20" xfId="0" applyFont="1" applyBorder="1" applyAlignment="1">
      <alignment horizontal="right" vertical="center"/>
    </xf>
    <xf numFmtId="184" fontId="10" fillId="0" borderId="0" xfId="0" applyNumberFormat="1" applyFont="1" applyBorder="1" applyAlignment="1">
      <alignment vertical="center"/>
    </xf>
    <xf numFmtId="184" fontId="19" fillId="0" borderId="1" xfId="0" applyNumberFormat="1" applyFont="1" applyBorder="1" applyAlignment="1">
      <alignment horizontal="center" vertical="center"/>
    </xf>
    <xf numFmtId="184" fontId="19" fillId="0" borderId="20" xfId="0" applyNumberFormat="1" applyFont="1" applyBorder="1" applyAlignment="1">
      <alignment horizontal="center" vertical="center"/>
    </xf>
    <xf numFmtId="0" fontId="4" fillId="0" borderId="0" xfId="0" applyFont="1" applyBorder="1" applyAlignment="1" quotePrefix="1">
      <alignment horizontal="center" vertical="center"/>
    </xf>
    <xf numFmtId="0" fontId="4" fillId="0" borderId="2" xfId="0" applyFont="1" applyBorder="1" applyAlignment="1" quotePrefix="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184" fontId="8" fillId="0" borderId="38" xfId="0" applyNumberFormat="1" applyFont="1" applyBorder="1" applyAlignment="1">
      <alignment horizontal="right" vertical="center"/>
    </xf>
    <xf numFmtId="184" fontId="3" fillId="0" borderId="50" xfId="0" applyNumberFormat="1" applyFont="1" applyBorder="1" applyAlignment="1">
      <alignment horizontal="right" vertical="center"/>
    </xf>
    <xf numFmtId="184" fontId="0" fillId="0" borderId="51" xfId="0" applyNumberFormat="1" applyBorder="1" applyAlignment="1">
      <alignment horizontal="right"/>
    </xf>
    <xf numFmtId="184" fontId="8" fillId="0" borderId="19" xfId="0" applyNumberFormat="1" applyFont="1" applyBorder="1" applyAlignment="1">
      <alignment horizontal="right" vertical="center"/>
    </xf>
    <xf numFmtId="184" fontId="3" fillId="0" borderId="24" xfId="0" applyNumberFormat="1" applyFont="1" applyBorder="1" applyAlignment="1">
      <alignment horizontal="right" vertical="center"/>
    </xf>
    <xf numFmtId="184" fontId="3" fillId="0" borderId="2" xfId="0" applyNumberFormat="1" applyFont="1" applyBorder="1" applyAlignment="1">
      <alignment horizontal="right" vertical="center"/>
    </xf>
    <xf numFmtId="184" fontId="3" fillId="0" borderId="52" xfId="0" applyNumberFormat="1" applyFont="1" applyBorder="1" applyAlignment="1">
      <alignment vertical="center"/>
    </xf>
    <xf numFmtId="184" fontId="3" fillId="0" borderId="49" xfId="0" applyNumberFormat="1" applyFont="1" applyBorder="1" applyAlignment="1">
      <alignment vertical="center"/>
    </xf>
    <xf numFmtId="184" fontId="19" fillId="0" borderId="13" xfId="0" applyNumberFormat="1" applyFont="1" applyBorder="1" applyAlignment="1">
      <alignment horizontal="right" vertical="center"/>
    </xf>
    <xf numFmtId="184" fontId="8" fillId="0" borderId="23" xfId="0" applyNumberFormat="1" applyFont="1" applyBorder="1" applyAlignment="1">
      <alignment horizontal="right" vertical="center"/>
    </xf>
    <xf numFmtId="0" fontId="2" fillId="0" borderId="0" xfId="0" applyFont="1" applyBorder="1" applyAlignment="1">
      <alignment horizontal="right" vertical="center"/>
    </xf>
    <xf numFmtId="0" fontId="2" fillId="0" borderId="24" xfId="0" applyFont="1" applyBorder="1" applyAlignment="1">
      <alignment horizontal="right" vertical="center"/>
    </xf>
    <xf numFmtId="0" fontId="2" fillId="0" borderId="2" xfId="0" applyFont="1" applyBorder="1" applyAlignment="1">
      <alignment horizontal="right" vertical="center"/>
    </xf>
    <xf numFmtId="0" fontId="2" fillId="0" borderId="6" xfId="0" applyFont="1" applyBorder="1" applyAlignment="1">
      <alignment horizontal="right" vertical="center"/>
    </xf>
    <xf numFmtId="0" fontId="2" fillId="0" borderId="13" xfId="0" applyFont="1" applyBorder="1" applyAlignment="1">
      <alignment horizontal="right" vertical="center"/>
    </xf>
    <xf numFmtId="184" fontId="4" fillId="0" borderId="42" xfId="0" applyNumberFormat="1" applyFont="1" applyBorder="1" applyAlignment="1">
      <alignment vertical="center"/>
    </xf>
    <xf numFmtId="184" fontId="4" fillId="0" borderId="21" xfId="0" applyNumberFormat="1" applyFont="1" applyBorder="1" applyAlignment="1">
      <alignment vertical="center"/>
    </xf>
    <xf numFmtId="184" fontId="4" fillId="0" borderId="23" xfId="0" applyNumberFormat="1" applyFont="1" applyBorder="1" applyAlignment="1">
      <alignment vertical="center"/>
    </xf>
    <xf numFmtId="184" fontId="3" fillId="0" borderId="53" xfId="0" applyNumberFormat="1" applyFont="1" applyBorder="1" applyAlignment="1">
      <alignment vertical="center"/>
    </xf>
    <xf numFmtId="0" fontId="2" fillId="0" borderId="8" xfId="0" applyFont="1" applyBorder="1" applyAlignment="1">
      <alignment horizontal="right" vertical="center"/>
    </xf>
    <xf numFmtId="0" fontId="4" fillId="0" borderId="1" xfId="0" applyFont="1" applyBorder="1" applyAlignment="1">
      <alignment horizontal="distributed" vertical="center"/>
    </xf>
    <xf numFmtId="0" fontId="11" fillId="0" borderId="0" xfId="0" applyFont="1" applyAlignment="1">
      <alignment horizontal="distributed" vertical="center"/>
    </xf>
    <xf numFmtId="0" fontId="11" fillId="0" borderId="2" xfId="0" applyFont="1" applyBorder="1" applyAlignment="1">
      <alignment horizontal="distributed" vertical="center"/>
    </xf>
    <xf numFmtId="0" fontId="4" fillId="0" borderId="1" xfId="0" applyFont="1" applyBorder="1" applyAlignment="1" quotePrefix="1">
      <alignment horizontal="center" vertical="center"/>
    </xf>
    <xf numFmtId="184" fontId="3" fillId="0" borderId="54" xfId="0" applyNumberFormat="1" applyFont="1" applyBorder="1" applyAlignment="1">
      <alignment horizontal="right" vertical="center"/>
    </xf>
    <xf numFmtId="184" fontId="3" fillId="0" borderId="51" xfId="0" applyNumberFormat="1" applyFont="1" applyBorder="1" applyAlignment="1">
      <alignment horizontal="right" vertical="center"/>
    </xf>
    <xf numFmtId="0" fontId="11" fillId="0" borderId="0" xfId="0" applyFont="1" applyAlignment="1">
      <alignment horizontal="center" vertical="center"/>
    </xf>
    <xf numFmtId="0" fontId="11" fillId="0" borderId="2" xfId="0" applyFont="1" applyBorder="1" applyAlignment="1">
      <alignment horizontal="center" vertical="center"/>
    </xf>
    <xf numFmtId="184" fontId="19" fillId="0" borderId="6" xfId="0" applyNumberFormat="1" applyFont="1" applyBorder="1" applyAlignment="1">
      <alignment horizontal="right" vertical="center"/>
    </xf>
    <xf numFmtId="184" fontId="10" fillId="0" borderId="6" xfId="0" applyNumberFormat="1" applyFont="1" applyBorder="1" applyAlignment="1">
      <alignment horizontal="center" vertical="center"/>
    </xf>
    <xf numFmtId="184" fontId="10" fillId="0" borderId="13" xfId="0" applyNumberFormat="1" applyFont="1" applyBorder="1" applyAlignment="1">
      <alignment horizontal="center" vertical="center"/>
    </xf>
    <xf numFmtId="184" fontId="12" fillId="0" borderId="13" xfId="0" applyNumberFormat="1" applyFont="1" applyBorder="1" applyAlignment="1">
      <alignment vertical="center"/>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distributed" vertical="center" shrinkToFit="1"/>
    </xf>
    <xf numFmtId="0" fontId="3" fillId="0" borderId="2" xfId="0" applyFont="1" applyBorder="1" applyAlignment="1">
      <alignment horizontal="distributed" vertical="center" shrinkToFit="1"/>
    </xf>
    <xf numFmtId="184" fontId="8" fillId="0" borderId="13" xfId="0" applyNumberFormat="1" applyFont="1" applyBorder="1" applyAlignment="1">
      <alignment vertical="center"/>
    </xf>
    <xf numFmtId="0" fontId="3" fillId="0" borderId="55" xfId="0" applyFont="1" applyBorder="1" applyAlignment="1">
      <alignment horizontal="distributed"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2" fillId="0" borderId="15" xfId="0" applyFont="1" applyBorder="1" applyAlignment="1">
      <alignment horizontal="right" vertical="top"/>
    </xf>
    <xf numFmtId="0" fontId="2" fillId="0" borderId="16" xfId="0" applyFont="1" applyBorder="1" applyAlignment="1">
      <alignment horizontal="right" vertical="top"/>
    </xf>
    <xf numFmtId="184" fontId="2" fillId="0" borderId="0" xfId="0" applyNumberFormat="1" applyFont="1" applyBorder="1" applyAlignment="1">
      <alignment vertical="center"/>
    </xf>
    <xf numFmtId="184" fontId="2" fillId="0" borderId="2" xfId="0" applyNumberFormat="1" applyFont="1" applyBorder="1" applyAlignment="1">
      <alignment vertical="center"/>
    </xf>
    <xf numFmtId="0" fontId="2" fillId="0" borderId="14" xfId="0" applyFont="1" applyBorder="1" applyAlignment="1">
      <alignment horizontal="right" vertical="top"/>
    </xf>
    <xf numFmtId="0" fontId="2" fillId="0" borderId="56" xfId="0" applyFont="1" applyBorder="1" applyAlignment="1">
      <alignment horizontal="right" vertical="top"/>
    </xf>
    <xf numFmtId="184" fontId="2" fillId="0" borderId="1" xfId="0" applyNumberFormat="1" applyFont="1" applyBorder="1" applyAlignment="1">
      <alignment vertical="center"/>
    </xf>
    <xf numFmtId="184" fontId="2" fillId="0" borderId="20" xfId="0" applyNumberFormat="1" applyFont="1" applyBorder="1" applyAlignment="1">
      <alignment vertical="center"/>
    </xf>
    <xf numFmtId="184" fontId="7" fillId="0" borderId="0" xfId="0" applyNumberFormat="1" applyFont="1" applyBorder="1" applyAlignment="1">
      <alignment vertical="center"/>
    </xf>
    <xf numFmtId="184" fontId="7" fillId="0" borderId="2" xfId="0" applyNumberFormat="1" applyFont="1" applyBorder="1" applyAlignment="1">
      <alignment vertical="center"/>
    </xf>
    <xf numFmtId="0" fontId="2" fillId="0" borderId="25" xfId="0" applyFont="1" applyBorder="1" applyAlignment="1">
      <alignment horizontal="distributed" vertical="center"/>
    </xf>
    <xf numFmtId="0" fontId="2" fillId="0" borderId="33" xfId="0" applyFont="1" applyBorder="1" applyAlignment="1">
      <alignment horizontal="distributed" vertical="center"/>
    </xf>
    <xf numFmtId="184" fontId="2" fillId="0" borderId="24" xfId="0" applyNumberFormat="1" applyFont="1" applyBorder="1" applyAlignment="1">
      <alignment vertical="center"/>
    </xf>
    <xf numFmtId="184" fontId="2" fillId="0" borderId="41" xfId="0" applyNumberFormat="1" applyFont="1" applyBorder="1" applyAlignment="1">
      <alignment horizontal="right" vertical="center"/>
    </xf>
    <xf numFmtId="184" fontId="2" fillId="0" borderId="33" xfId="0" applyNumberFormat="1" applyFont="1" applyBorder="1" applyAlignment="1">
      <alignment horizontal="right" vertical="center"/>
    </xf>
    <xf numFmtId="184" fontId="2" fillId="0" borderId="34" xfId="0" applyNumberFormat="1" applyFont="1" applyBorder="1" applyAlignment="1">
      <alignment horizontal="right" vertical="center"/>
    </xf>
    <xf numFmtId="184" fontId="2" fillId="0" borderId="25" xfId="0" applyNumberFormat="1" applyFont="1" applyBorder="1" applyAlignment="1">
      <alignment horizontal="right" vertical="center"/>
    </xf>
    <xf numFmtId="184" fontId="2" fillId="0" borderId="32" xfId="0" applyNumberFormat="1" applyFont="1" applyBorder="1" applyAlignment="1">
      <alignment horizontal="right" vertical="center"/>
    </xf>
    <xf numFmtId="0" fontId="8" fillId="0" borderId="0" xfId="0" applyFont="1" applyBorder="1" applyAlignment="1">
      <alignment horizontal="distributed" vertical="center"/>
    </xf>
    <xf numFmtId="0" fontId="3" fillId="0" borderId="1" xfId="0" applyFont="1" applyBorder="1" applyAlignment="1">
      <alignment horizontal="center" vertical="center" wrapText="1"/>
    </xf>
    <xf numFmtId="0" fontId="3" fillId="0" borderId="0" xfId="0" applyFont="1" applyBorder="1" applyAlignment="1" quotePrefix="1">
      <alignment horizontal="distributed" vertical="center"/>
    </xf>
    <xf numFmtId="0" fontId="3" fillId="0" borderId="33" xfId="0" applyFont="1" applyBorder="1" applyAlignment="1" quotePrefix="1">
      <alignment horizontal="distributed" vertical="center"/>
    </xf>
    <xf numFmtId="0" fontId="3" fillId="0" borderId="33" xfId="0" applyFont="1" applyBorder="1" applyAlignment="1">
      <alignment horizontal="distributed" vertical="center"/>
    </xf>
    <xf numFmtId="0" fontId="3" fillId="0" borderId="41" xfId="0" applyFont="1" applyBorder="1" applyAlignment="1" quotePrefix="1">
      <alignment horizontal="distributed" vertical="center"/>
    </xf>
    <xf numFmtId="0" fontId="3" fillId="0" borderId="34" xfId="0" applyFont="1" applyBorder="1" applyAlignment="1">
      <alignment horizontal="distributed" vertical="center"/>
    </xf>
    <xf numFmtId="0" fontId="3" fillId="0" borderId="6" xfId="0" applyFont="1" applyBorder="1" applyAlignment="1">
      <alignment horizontal="center" vertical="distributed" textRotation="255"/>
    </xf>
    <xf numFmtId="0" fontId="3" fillId="0" borderId="29" xfId="0" applyFont="1" applyBorder="1" applyAlignment="1">
      <alignment horizontal="center" vertical="distributed" textRotation="255"/>
    </xf>
    <xf numFmtId="0" fontId="3" fillId="0" borderId="17" xfId="0" applyFont="1" applyBorder="1" applyAlignment="1">
      <alignment horizontal="distributed" vertical="center"/>
    </xf>
    <xf numFmtId="0" fontId="3" fillId="0" borderId="24" xfId="0" applyFont="1" applyBorder="1" applyAlignment="1" quotePrefix="1">
      <alignment horizontal="center" vertical="center"/>
    </xf>
    <xf numFmtId="0" fontId="3" fillId="0" borderId="2" xfId="0" applyFont="1" applyBorder="1" applyAlignment="1" quotePrefix="1">
      <alignment horizontal="center" vertical="center"/>
    </xf>
    <xf numFmtId="0" fontId="8" fillId="0" borderId="1" xfId="0" applyFont="1" applyBorder="1" applyAlignment="1">
      <alignment horizontal="distributed" vertical="center"/>
    </xf>
    <xf numFmtId="0" fontId="13" fillId="0" borderId="0" xfId="0" applyFont="1" applyAlignment="1">
      <alignment horizontal="distributed" vertical="center"/>
    </xf>
    <xf numFmtId="0" fontId="13" fillId="0" borderId="2" xfId="0" applyFont="1" applyBorder="1" applyAlignment="1">
      <alignment horizontal="distributed" vertical="center"/>
    </xf>
    <xf numFmtId="0" fontId="8" fillId="0" borderId="1" xfId="0" applyFont="1" applyBorder="1" applyAlignment="1" quotePrefix="1">
      <alignment horizontal="center" vertical="center"/>
    </xf>
    <xf numFmtId="0" fontId="8" fillId="0" borderId="0" xfId="0" applyFont="1" applyBorder="1" applyAlignment="1" quotePrefix="1">
      <alignment horizontal="center" vertical="center"/>
    </xf>
    <xf numFmtId="0" fontId="8" fillId="0" borderId="2" xfId="0" applyFont="1" applyBorder="1" applyAlignment="1" quotePrefix="1">
      <alignment horizontal="center" vertical="center"/>
    </xf>
    <xf numFmtId="0" fontId="13" fillId="0" borderId="0" xfId="0" applyFont="1" applyAlignment="1">
      <alignment horizontal="center" vertical="center"/>
    </xf>
    <xf numFmtId="0" fontId="13" fillId="0" borderId="2" xfId="0" applyFont="1" applyBorder="1" applyAlignment="1">
      <alignment horizontal="center" vertical="center"/>
    </xf>
    <xf numFmtId="0" fontId="8" fillId="0" borderId="25" xfId="0" applyFont="1" applyBorder="1" applyAlignment="1">
      <alignment horizontal="distributed" vertical="center"/>
    </xf>
    <xf numFmtId="0" fontId="8" fillId="0" borderId="33" xfId="0" applyFont="1" applyBorder="1" applyAlignment="1">
      <alignment horizontal="distributed" vertical="center"/>
    </xf>
    <xf numFmtId="184" fontId="8" fillId="0" borderId="1" xfId="0" applyNumberFormat="1" applyFont="1" applyBorder="1" applyAlignment="1">
      <alignment horizontal="right" vertical="center"/>
    </xf>
    <xf numFmtId="184" fontId="8" fillId="0" borderId="2" xfId="0" applyNumberFormat="1" applyFont="1" applyBorder="1" applyAlignment="1">
      <alignment horizontal="right" vertical="center"/>
    </xf>
    <xf numFmtId="184" fontId="8" fillId="0" borderId="1" xfId="0" applyNumberFormat="1" applyFont="1" applyBorder="1" applyAlignment="1">
      <alignment vertical="center"/>
    </xf>
    <xf numFmtId="184" fontId="8" fillId="0" borderId="2" xfId="0" applyNumberFormat="1" applyFont="1" applyBorder="1" applyAlignment="1">
      <alignment vertical="center"/>
    </xf>
    <xf numFmtId="184" fontId="8" fillId="0" borderId="25" xfId="0" applyNumberFormat="1" applyFont="1" applyBorder="1" applyAlignment="1">
      <alignment vertical="center"/>
    </xf>
    <xf numFmtId="184" fontId="8" fillId="0" borderId="34" xfId="0" applyNumberFormat="1" applyFont="1" applyBorder="1" applyAlignment="1">
      <alignment vertical="center"/>
    </xf>
    <xf numFmtId="0" fontId="3" fillId="0" borderId="40" xfId="0" applyFont="1" applyBorder="1" applyAlignment="1">
      <alignment horizontal="distributed" vertical="center"/>
    </xf>
    <xf numFmtId="0" fontId="3" fillId="0" borderId="10" xfId="0" applyFont="1" applyBorder="1" applyAlignment="1">
      <alignment horizontal="distributed" vertical="center"/>
    </xf>
    <xf numFmtId="184" fontId="7" fillId="0" borderId="24" xfId="0" applyNumberFormat="1" applyFont="1" applyBorder="1" applyAlignment="1">
      <alignment vertical="center"/>
    </xf>
    <xf numFmtId="0" fontId="2" fillId="0" borderId="34" xfId="0" applyFont="1" applyBorder="1" applyAlignment="1">
      <alignment horizontal="distributed" vertical="center"/>
    </xf>
    <xf numFmtId="0" fontId="3" fillId="0" borderId="12" xfId="0" applyFont="1" applyBorder="1" applyAlignment="1">
      <alignment horizontal="distributed" vertical="center"/>
    </xf>
    <xf numFmtId="0" fontId="3" fillId="0" borderId="2" xfId="0" applyFont="1" applyBorder="1" applyAlignment="1">
      <alignment horizontal="center" vertical="center" wrapText="1"/>
    </xf>
    <xf numFmtId="184" fontId="6" fillId="0" borderId="41" xfId="0" applyNumberFormat="1" applyFont="1" applyBorder="1" applyAlignment="1">
      <alignment horizontal="right" vertical="center"/>
    </xf>
    <xf numFmtId="184" fontId="6" fillId="0" borderId="33" xfId="0" applyNumberFormat="1" applyFont="1" applyBorder="1" applyAlignment="1">
      <alignment horizontal="right" vertical="center"/>
    </xf>
    <xf numFmtId="184" fontId="6" fillId="0" borderId="34" xfId="0" applyNumberFormat="1" applyFont="1" applyBorder="1" applyAlignment="1">
      <alignment horizontal="right" vertical="center"/>
    </xf>
    <xf numFmtId="184" fontId="12" fillId="0" borderId="0" xfId="0" applyNumberFormat="1" applyFont="1" applyBorder="1" applyAlignment="1">
      <alignment vertical="center"/>
    </xf>
    <xf numFmtId="184" fontId="12" fillId="0" borderId="2" xfId="0" applyNumberFormat="1" applyFont="1" applyBorder="1" applyAlignment="1">
      <alignment vertical="center"/>
    </xf>
    <xf numFmtId="184" fontId="8" fillId="0" borderId="0" xfId="0" applyNumberFormat="1" applyFont="1" applyBorder="1" applyAlignment="1">
      <alignment vertical="center"/>
    </xf>
    <xf numFmtId="184" fontId="8" fillId="0" borderId="24" xfId="0" applyNumberFormat="1" applyFont="1" applyBorder="1" applyAlignment="1">
      <alignment vertical="center"/>
    </xf>
    <xf numFmtId="184" fontId="8" fillId="0" borderId="20" xfId="0" applyNumberFormat="1" applyFont="1" applyBorder="1" applyAlignment="1">
      <alignment vertical="center"/>
    </xf>
    <xf numFmtId="184" fontId="6" fillId="0" borderId="32" xfId="0" applyNumberFormat="1" applyFont="1" applyBorder="1" applyAlignment="1">
      <alignment horizontal="right" vertical="center"/>
    </xf>
    <xf numFmtId="0" fontId="3" fillId="0" borderId="55" xfId="0" applyFont="1" applyBorder="1" applyAlignment="1">
      <alignment horizontal="center" vertical="center"/>
    </xf>
    <xf numFmtId="184" fontId="8" fillId="0" borderId="24" xfId="0" applyNumberFormat="1" applyFont="1" applyBorder="1" applyAlignment="1">
      <alignment horizontal="right" vertical="center"/>
    </xf>
    <xf numFmtId="184" fontId="8" fillId="0" borderId="20" xfId="0" applyNumberFormat="1" applyFont="1" applyBorder="1" applyAlignment="1">
      <alignment horizontal="right" vertical="center"/>
    </xf>
    <xf numFmtId="184" fontId="13" fillId="0" borderId="0" xfId="0" applyNumberFormat="1" applyFont="1" applyAlignment="1">
      <alignment vertical="center"/>
    </xf>
    <xf numFmtId="184" fontId="13" fillId="0" borderId="2" xfId="0" applyNumberFormat="1" applyFont="1" applyBorder="1" applyAlignment="1">
      <alignment vertical="center"/>
    </xf>
    <xf numFmtId="184" fontId="8" fillId="0" borderId="0" xfId="0" applyNumberFormat="1" applyFont="1" applyBorder="1" applyAlignment="1">
      <alignment horizontal="right" vertical="center"/>
    </xf>
    <xf numFmtId="184" fontId="3" fillId="0" borderId="55" xfId="0" applyNumberFormat="1" applyFont="1" applyBorder="1" applyAlignment="1">
      <alignment vertical="center"/>
    </xf>
    <xf numFmtId="184" fontId="3" fillId="0" borderId="57" xfId="0" applyNumberFormat="1" applyFont="1" applyBorder="1" applyAlignment="1">
      <alignment vertical="center"/>
    </xf>
    <xf numFmtId="184" fontId="3" fillId="0" borderId="58" xfId="0" applyNumberFormat="1" applyFont="1" applyBorder="1" applyAlignment="1">
      <alignment vertical="center"/>
    </xf>
    <xf numFmtId="0" fontId="3" fillId="0" borderId="54" xfId="0" applyFont="1" applyBorder="1" applyAlignment="1">
      <alignment horizontal="center" vertical="distributed" textRotation="255"/>
    </xf>
    <xf numFmtId="184" fontId="8" fillId="0" borderId="32" xfId="0" applyNumberFormat="1" applyFont="1" applyBorder="1" applyAlignment="1">
      <alignment vertical="center"/>
    </xf>
    <xf numFmtId="0" fontId="3" fillId="0" borderId="18" xfId="0" applyFont="1" applyBorder="1" applyAlignment="1">
      <alignment horizontal="distributed" wrapText="1"/>
    </xf>
    <xf numFmtId="184" fontId="8" fillId="0" borderId="41" xfId="0" applyNumberFormat="1" applyFont="1" applyBorder="1" applyAlignment="1">
      <alignment vertical="center"/>
    </xf>
    <xf numFmtId="0" fontId="8" fillId="0" borderId="25" xfId="0" applyFont="1" applyBorder="1" applyAlignment="1">
      <alignment horizontal="distributed" vertical="center"/>
    </xf>
    <xf numFmtId="0" fontId="8" fillId="0" borderId="33" xfId="0" applyFont="1" applyBorder="1" applyAlignment="1">
      <alignment horizontal="distributed" vertical="center"/>
    </xf>
    <xf numFmtId="0" fontId="2" fillId="0" borderId="14" xfId="0" applyFont="1" applyBorder="1" applyAlignment="1">
      <alignment horizontal="right" vertical="center"/>
    </xf>
    <xf numFmtId="0" fontId="2" fillId="0" borderId="56" xfId="0" applyFont="1" applyBorder="1" applyAlignment="1">
      <alignment horizontal="right" vertical="center"/>
    </xf>
    <xf numFmtId="0" fontId="2" fillId="0" borderId="59" xfId="0" applyFont="1" applyBorder="1" applyAlignment="1">
      <alignment horizontal="right" vertical="center"/>
    </xf>
    <xf numFmtId="0" fontId="2" fillId="0" borderId="16" xfId="0" applyFont="1" applyBorder="1" applyAlignment="1">
      <alignment horizontal="right" vertical="center"/>
    </xf>
    <xf numFmtId="0" fontId="3" fillId="0" borderId="5" xfId="0" applyFont="1" applyBorder="1" applyAlignment="1">
      <alignment horizontal="distributed" vertical="center"/>
    </xf>
    <xf numFmtId="0" fontId="3" fillId="0" borderId="1" xfId="0" applyFont="1" applyBorder="1" applyAlignment="1">
      <alignment horizontal="distributed" vertical="center" wrapText="1"/>
    </xf>
    <xf numFmtId="0" fontId="3" fillId="0" borderId="0"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0" xfId="0" applyFont="1" applyBorder="1" applyAlignment="1">
      <alignment horizontal="distributed" vertical="center" wrapText="1"/>
    </xf>
    <xf numFmtId="0" fontId="2" fillId="0" borderId="1" xfId="0" applyFont="1" applyBorder="1" applyAlignment="1">
      <alignment horizontal="distributed" vertical="center" wrapText="1"/>
    </xf>
    <xf numFmtId="0" fontId="2" fillId="0" borderId="0" xfId="0" applyFont="1" applyBorder="1" applyAlignment="1">
      <alignment horizontal="distributed" vertical="center" wrapText="1"/>
    </xf>
    <xf numFmtId="0" fontId="3" fillId="0" borderId="27" xfId="0" applyFont="1" applyBorder="1" applyAlignment="1">
      <alignment horizontal="distributed" vertical="center"/>
    </xf>
    <xf numFmtId="0" fontId="3" fillId="0" borderId="7"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12</xdr:row>
      <xdr:rowOff>104775</xdr:rowOff>
    </xdr:from>
    <xdr:to>
      <xdr:col>1</xdr:col>
      <xdr:colOff>123825</xdr:colOff>
      <xdr:row>15</xdr:row>
      <xdr:rowOff>142875</xdr:rowOff>
    </xdr:to>
    <xdr:sp>
      <xdr:nvSpPr>
        <xdr:cNvPr id="1" name="AutoShape 1"/>
        <xdr:cNvSpPr>
          <a:spLocks/>
        </xdr:cNvSpPr>
      </xdr:nvSpPr>
      <xdr:spPr>
        <a:xfrm>
          <a:off x="228600" y="2486025"/>
          <a:ext cx="76200" cy="638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12</xdr:row>
      <xdr:rowOff>114300</xdr:rowOff>
    </xdr:from>
    <xdr:to>
      <xdr:col>18</xdr:col>
      <xdr:colOff>114300</xdr:colOff>
      <xdr:row>15</xdr:row>
      <xdr:rowOff>123825</xdr:rowOff>
    </xdr:to>
    <xdr:sp>
      <xdr:nvSpPr>
        <xdr:cNvPr id="2" name="AutoShape 2"/>
        <xdr:cNvSpPr>
          <a:spLocks/>
        </xdr:cNvSpPr>
      </xdr:nvSpPr>
      <xdr:spPr>
        <a:xfrm>
          <a:off x="12915900" y="2495550"/>
          <a:ext cx="762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12</xdr:row>
      <xdr:rowOff>104775</xdr:rowOff>
    </xdr:from>
    <xdr:to>
      <xdr:col>1</xdr:col>
      <xdr:colOff>123825</xdr:colOff>
      <xdr:row>15</xdr:row>
      <xdr:rowOff>142875</xdr:rowOff>
    </xdr:to>
    <xdr:sp>
      <xdr:nvSpPr>
        <xdr:cNvPr id="3" name="AutoShape 3"/>
        <xdr:cNvSpPr>
          <a:spLocks/>
        </xdr:cNvSpPr>
      </xdr:nvSpPr>
      <xdr:spPr>
        <a:xfrm>
          <a:off x="228600" y="2486025"/>
          <a:ext cx="76200" cy="638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12</xdr:row>
      <xdr:rowOff>114300</xdr:rowOff>
    </xdr:from>
    <xdr:to>
      <xdr:col>18</xdr:col>
      <xdr:colOff>114300</xdr:colOff>
      <xdr:row>15</xdr:row>
      <xdr:rowOff>123825</xdr:rowOff>
    </xdr:to>
    <xdr:sp>
      <xdr:nvSpPr>
        <xdr:cNvPr id="4" name="AutoShape 4"/>
        <xdr:cNvSpPr>
          <a:spLocks/>
        </xdr:cNvSpPr>
      </xdr:nvSpPr>
      <xdr:spPr>
        <a:xfrm>
          <a:off x="12915900" y="2495550"/>
          <a:ext cx="762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1</xdr:col>
      <xdr:colOff>104775</xdr:colOff>
      <xdr:row>6</xdr:row>
      <xdr:rowOff>104775</xdr:rowOff>
    </xdr:to>
    <xdr:sp>
      <xdr:nvSpPr>
        <xdr:cNvPr id="1" name="AutoShape 1"/>
        <xdr:cNvSpPr>
          <a:spLocks/>
        </xdr:cNvSpPr>
      </xdr:nvSpPr>
      <xdr:spPr>
        <a:xfrm>
          <a:off x="342900" y="771525"/>
          <a:ext cx="7620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4</xdr:row>
      <xdr:rowOff>47625</xdr:rowOff>
    </xdr:from>
    <xdr:to>
      <xdr:col>20</xdr:col>
      <xdr:colOff>114300</xdr:colOff>
      <xdr:row>6</xdr:row>
      <xdr:rowOff>104775</xdr:rowOff>
    </xdr:to>
    <xdr:sp>
      <xdr:nvSpPr>
        <xdr:cNvPr id="2" name="AutoShape 2"/>
        <xdr:cNvSpPr>
          <a:spLocks/>
        </xdr:cNvSpPr>
      </xdr:nvSpPr>
      <xdr:spPr>
        <a:xfrm>
          <a:off x="13268325" y="771525"/>
          <a:ext cx="76200"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26</xdr:row>
      <xdr:rowOff>85725</xdr:rowOff>
    </xdr:from>
    <xdr:to>
      <xdr:col>10</xdr:col>
      <xdr:colOff>104775</xdr:colOff>
      <xdr:row>33</xdr:row>
      <xdr:rowOff>85725</xdr:rowOff>
    </xdr:to>
    <xdr:sp>
      <xdr:nvSpPr>
        <xdr:cNvPr id="3" name="AutoShape 3"/>
        <xdr:cNvSpPr>
          <a:spLocks/>
        </xdr:cNvSpPr>
      </xdr:nvSpPr>
      <xdr:spPr>
        <a:xfrm>
          <a:off x="7286625" y="4791075"/>
          <a:ext cx="76200" cy="1266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47625</xdr:rowOff>
    </xdr:from>
    <xdr:to>
      <xdr:col>1</xdr:col>
      <xdr:colOff>104775</xdr:colOff>
      <xdr:row>6</xdr:row>
      <xdr:rowOff>104775</xdr:rowOff>
    </xdr:to>
    <xdr:sp>
      <xdr:nvSpPr>
        <xdr:cNvPr id="4" name="AutoShape 4"/>
        <xdr:cNvSpPr>
          <a:spLocks/>
        </xdr:cNvSpPr>
      </xdr:nvSpPr>
      <xdr:spPr>
        <a:xfrm>
          <a:off x="342900" y="771525"/>
          <a:ext cx="7620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4</xdr:row>
      <xdr:rowOff>47625</xdr:rowOff>
    </xdr:from>
    <xdr:to>
      <xdr:col>20</xdr:col>
      <xdr:colOff>114300</xdr:colOff>
      <xdr:row>6</xdr:row>
      <xdr:rowOff>104775</xdr:rowOff>
    </xdr:to>
    <xdr:sp>
      <xdr:nvSpPr>
        <xdr:cNvPr id="5" name="AutoShape 5"/>
        <xdr:cNvSpPr>
          <a:spLocks/>
        </xdr:cNvSpPr>
      </xdr:nvSpPr>
      <xdr:spPr>
        <a:xfrm>
          <a:off x="13268325" y="771525"/>
          <a:ext cx="76200"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26</xdr:row>
      <xdr:rowOff>85725</xdr:rowOff>
    </xdr:from>
    <xdr:to>
      <xdr:col>10</xdr:col>
      <xdr:colOff>104775</xdr:colOff>
      <xdr:row>33</xdr:row>
      <xdr:rowOff>85725</xdr:rowOff>
    </xdr:to>
    <xdr:sp>
      <xdr:nvSpPr>
        <xdr:cNvPr id="6" name="AutoShape 6"/>
        <xdr:cNvSpPr>
          <a:spLocks/>
        </xdr:cNvSpPr>
      </xdr:nvSpPr>
      <xdr:spPr>
        <a:xfrm>
          <a:off x="7286625" y="4791075"/>
          <a:ext cx="76200" cy="1266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123825</xdr:rowOff>
    </xdr:from>
    <xdr:to>
      <xdr:col>1</xdr:col>
      <xdr:colOff>171450</xdr:colOff>
      <xdr:row>7</xdr:row>
      <xdr:rowOff>180975</xdr:rowOff>
    </xdr:to>
    <xdr:sp>
      <xdr:nvSpPr>
        <xdr:cNvPr id="1" name="AutoShape 1"/>
        <xdr:cNvSpPr>
          <a:spLocks/>
        </xdr:cNvSpPr>
      </xdr:nvSpPr>
      <xdr:spPr>
        <a:xfrm>
          <a:off x="1009650" y="1228725"/>
          <a:ext cx="142875" cy="609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5</xdr:row>
      <xdr:rowOff>123825</xdr:rowOff>
    </xdr:from>
    <xdr:to>
      <xdr:col>1</xdr:col>
      <xdr:colOff>171450</xdr:colOff>
      <xdr:row>7</xdr:row>
      <xdr:rowOff>180975</xdr:rowOff>
    </xdr:to>
    <xdr:sp>
      <xdr:nvSpPr>
        <xdr:cNvPr id="2" name="AutoShape 2"/>
        <xdr:cNvSpPr>
          <a:spLocks/>
        </xdr:cNvSpPr>
      </xdr:nvSpPr>
      <xdr:spPr>
        <a:xfrm>
          <a:off x="1009650" y="1228725"/>
          <a:ext cx="142875" cy="609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57"/>
  <sheetViews>
    <sheetView showGridLines="0" tabSelected="1" zoomScale="75" zoomScaleNormal="75" zoomScaleSheetLayoutView="100" workbookViewId="0" topLeftCell="A1">
      <selection activeCell="A1" sqref="A1"/>
    </sheetView>
  </sheetViews>
  <sheetFormatPr defaultColWidth="9.00390625" defaultRowHeight="13.5"/>
  <cols>
    <col min="1" max="1" width="2.375" style="2" customWidth="1"/>
    <col min="2" max="2" width="2.25390625" style="2" customWidth="1"/>
    <col min="3" max="3" width="23.625" style="2" bestFit="1" customWidth="1"/>
    <col min="4" max="4" width="11.625" style="2" customWidth="1"/>
    <col min="5" max="5" width="8.625" style="2" customWidth="1"/>
    <col min="6" max="6" width="3.625" style="2" customWidth="1"/>
    <col min="7" max="7" width="11.625" style="2" customWidth="1"/>
    <col min="8" max="8" width="3.625" style="2" customWidth="1"/>
    <col min="9" max="9" width="7.75390625" style="2" customWidth="1"/>
    <col min="10" max="10" width="11.625" style="2" customWidth="1"/>
    <col min="11" max="11" width="11.125" style="2" customWidth="1"/>
    <col min="12" max="12" width="9.00390625" style="2" customWidth="1"/>
    <col min="13" max="13" width="3.50390625" style="2" customWidth="1"/>
    <col min="14" max="14" width="11.375" style="2" customWidth="1"/>
    <col min="15" max="15" width="3.875" style="2" customWidth="1"/>
    <col min="16" max="16" width="8.625" style="2" customWidth="1"/>
    <col min="17" max="17" width="11.375" style="2" customWidth="1"/>
    <col min="18" max="18" width="23.375" style="2" customWidth="1"/>
    <col min="19" max="19" width="2.25390625" style="2" customWidth="1"/>
    <col min="20" max="20" width="2.375" style="2" customWidth="1"/>
    <col min="21" max="16384" width="9.00390625" style="2" customWidth="1"/>
  </cols>
  <sheetData>
    <row r="1" spans="1:3" ht="16.5" customHeight="1">
      <c r="A1" s="40" t="s">
        <v>180</v>
      </c>
      <c r="B1" s="40"/>
      <c r="C1" s="40"/>
    </row>
    <row r="2" spans="1:20" s="3" customFormat="1" ht="16.5" customHeight="1">
      <c r="A2" s="210" t="s">
        <v>1</v>
      </c>
      <c r="B2" s="211"/>
      <c r="C2" s="211"/>
      <c r="D2" s="224" t="s">
        <v>7</v>
      </c>
      <c r="E2" s="225"/>
      <c r="F2" s="225"/>
      <c r="G2" s="225"/>
      <c r="H2" s="226"/>
      <c r="I2" s="225" t="s">
        <v>10</v>
      </c>
      <c r="J2" s="225"/>
      <c r="K2" s="225"/>
      <c r="L2" s="225"/>
      <c r="M2" s="224" t="s">
        <v>11</v>
      </c>
      <c r="N2" s="225"/>
      <c r="O2" s="225"/>
      <c r="P2" s="225"/>
      <c r="Q2" s="226"/>
      <c r="R2" s="224" t="s">
        <v>1</v>
      </c>
      <c r="S2" s="225"/>
      <c r="T2" s="226"/>
    </row>
    <row r="3" spans="1:20" s="3" customFormat="1" ht="27" customHeight="1">
      <c r="A3" s="210"/>
      <c r="B3" s="211"/>
      <c r="C3" s="211"/>
      <c r="D3" s="238" t="s">
        <v>3</v>
      </c>
      <c r="E3" s="239"/>
      <c r="F3" s="203" t="s">
        <v>5</v>
      </c>
      <c r="G3" s="239"/>
      <c r="H3" s="241"/>
      <c r="I3" s="204" t="s">
        <v>6</v>
      </c>
      <c r="J3" s="205"/>
      <c r="K3" s="215" t="s">
        <v>8</v>
      </c>
      <c r="L3" s="206"/>
      <c r="M3" s="238" t="s">
        <v>3</v>
      </c>
      <c r="N3" s="239"/>
      <c r="O3" s="240"/>
      <c r="P3" s="239" t="s">
        <v>4</v>
      </c>
      <c r="Q3" s="241"/>
      <c r="R3" s="212"/>
      <c r="S3" s="213"/>
      <c r="T3" s="214"/>
    </row>
    <row r="4" spans="1:20" s="1" customFormat="1" ht="11.25" customHeight="1">
      <c r="A4" s="5"/>
      <c r="B4" s="6"/>
      <c r="C4" s="6"/>
      <c r="D4" s="279" t="s">
        <v>12</v>
      </c>
      <c r="E4" s="298"/>
      <c r="F4" s="299" t="s">
        <v>12</v>
      </c>
      <c r="G4" s="298"/>
      <c r="H4" s="300"/>
      <c r="I4" s="301" t="s">
        <v>12</v>
      </c>
      <c r="J4" s="302"/>
      <c r="K4" s="302" t="s">
        <v>12</v>
      </c>
      <c r="L4" s="307"/>
      <c r="M4" s="279" t="s">
        <v>12</v>
      </c>
      <c r="N4" s="298"/>
      <c r="O4" s="280"/>
      <c r="P4" s="298" t="s">
        <v>12</v>
      </c>
      <c r="Q4" s="300"/>
      <c r="R4" s="6"/>
      <c r="S4" s="6"/>
      <c r="T4" s="7"/>
    </row>
    <row r="5" spans="1:20" s="58" customFormat="1" ht="15.75" customHeight="1">
      <c r="A5" s="308" t="s">
        <v>197</v>
      </c>
      <c r="B5" s="309"/>
      <c r="C5" s="310"/>
      <c r="D5" s="227">
        <v>334420652</v>
      </c>
      <c r="E5" s="228"/>
      <c r="F5" s="246">
        <v>50163043</v>
      </c>
      <c r="G5" s="207"/>
      <c r="H5" s="247"/>
      <c r="I5" s="227">
        <v>83286314</v>
      </c>
      <c r="J5" s="228"/>
      <c r="K5" s="246">
        <v>130786761</v>
      </c>
      <c r="L5" s="247"/>
      <c r="M5" s="227">
        <v>548493727</v>
      </c>
      <c r="N5" s="207"/>
      <c r="O5" s="228"/>
      <c r="P5" s="246">
        <v>50163043</v>
      </c>
      <c r="Q5" s="247"/>
      <c r="R5" s="308" t="s">
        <v>197</v>
      </c>
      <c r="S5" s="309"/>
      <c r="T5" s="310"/>
    </row>
    <row r="6" spans="1:20" s="58" customFormat="1" ht="15.75" customHeight="1">
      <c r="A6" s="311" t="s">
        <v>198</v>
      </c>
      <c r="B6" s="284"/>
      <c r="C6" s="285"/>
      <c r="D6" s="227">
        <v>292905466</v>
      </c>
      <c r="E6" s="228"/>
      <c r="F6" s="246">
        <v>43821467</v>
      </c>
      <c r="G6" s="207"/>
      <c r="H6" s="247"/>
      <c r="I6" s="227">
        <v>82720566</v>
      </c>
      <c r="J6" s="228"/>
      <c r="K6" s="246">
        <v>111313682</v>
      </c>
      <c r="L6" s="247"/>
      <c r="M6" s="227">
        <v>486939714</v>
      </c>
      <c r="N6" s="207"/>
      <c r="O6" s="228"/>
      <c r="P6" s="246">
        <v>43821467</v>
      </c>
      <c r="Q6" s="247"/>
      <c r="R6" s="311" t="s">
        <v>198</v>
      </c>
      <c r="S6" s="284"/>
      <c r="T6" s="285"/>
    </row>
    <row r="7" spans="1:20" s="58" customFormat="1" ht="15.75" customHeight="1">
      <c r="A7" s="311" t="s">
        <v>199</v>
      </c>
      <c r="B7" s="284"/>
      <c r="C7" s="285"/>
      <c r="D7" s="227">
        <v>1464263808</v>
      </c>
      <c r="E7" s="228"/>
      <c r="F7" s="246">
        <v>218880749</v>
      </c>
      <c r="G7" s="207"/>
      <c r="H7" s="247"/>
      <c r="I7" s="227">
        <v>541988586</v>
      </c>
      <c r="J7" s="228"/>
      <c r="K7" s="242">
        <v>97281015</v>
      </c>
      <c r="L7" s="243"/>
      <c r="M7" s="227">
        <v>2103533409</v>
      </c>
      <c r="N7" s="207"/>
      <c r="O7" s="228"/>
      <c r="P7" s="246">
        <v>218880749</v>
      </c>
      <c r="Q7" s="247"/>
      <c r="R7" s="311" t="s">
        <v>199</v>
      </c>
      <c r="S7" s="284"/>
      <c r="T7" s="285"/>
    </row>
    <row r="8" spans="1:20" s="58" customFormat="1" ht="15.75" customHeight="1">
      <c r="A8" s="311" t="s">
        <v>200</v>
      </c>
      <c r="B8" s="314"/>
      <c r="C8" s="315"/>
      <c r="D8" s="222">
        <v>1945871870</v>
      </c>
      <c r="E8" s="216"/>
      <c r="F8" s="251">
        <v>290798236</v>
      </c>
      <c r="G8" s="223"/>
      <c r="H8" s="252"/>
      <c r="I8" s="221">
        <v>615124001</v>
      </c>
      <c r="J8" s="242"/>
      <c r="K8" s="242">
        <v>78068773</v>
      </c>
      <c r="L8" s="243"/>
      <c r="M8" s="222">
        <v>2639064644</v>
      </c>
      <c r="N8" s="223"/>
      <c r="O8" s="216"/>
      <c r="P8" s="251">
        <v>290798236</v>
      </c>
      <c r="Q8" s="252"/>
      <c r="R8" s="311" t="s">
        <v>200</v>
      </c>
      <c r="S8" s="314"/>
      <c r="T8" s="315"/>
    </row>
    <row r="9" spans="1:20" s="58" customFormat="1" ht="15.75" customHeight="1">
      <c r="A9" s="311" t="s">
        <v>201</v>
      </c>
      <c r="B9" s="314"/>
      <c r="C9" s="315"/>
      <c r="D9" s="222">
        <v>465157914</v>
      </c>
      <c r="E9" s="216"/>
      <c r="F9" s="251">
        <v>69882121</v>
      </c>
      <c r="G9" s="223"/>
      <c r="H9" s="252"/>
      <c r="I9" s="221">
        <v>116214177</v>
      </c>
      <c r="J9" s="242"/>
      <c r="K9" s="242">
        <v>66660727</v>
      </c>
      <c r="L9" s="243"/>
      <c r="M9" s="222">
        <v>648032818</v>
      </c>
      <c r="N9" s="223"/>
      <c r="O9" s="216"/>
      <c r="P9" s="251">
        <v>69882121</v>
      </c>
      <c r="Q9" s="252"/>
      <c r="R9" s="311" t="s">
        <v>201</v>
      </c>
      <c r="S9" s="314"/>
      <c r="T9" s="315"/>
    </row>
    <row r="10" spans="1:20" ht="6" customHeight="1">
      <c r="A10" s="8"/>
      <c r="B10" s="11"/>
      <c r="C10" s="11"/>
      <c r="D10" s="217"/>
      <c r="E10" s="218"/>
      <c r="F10" s="208"/>
      <c r="G10" s="218"/>
      <c r="H10" s="209"/>
      <c r="I10" s="220"/>
      <c r="J10" s="231"/>
      <c r="K10" s="231"/>
      <c r="L10" s="232"/>
      <c r="M10" s="217"/>
      <c r="N10" s="218"/>
      <c r="O10" s="219"/>
      <c r="P10" s="218"/>
      <c r="Q10" s="209"/>
      <c r="R10" s="11"/>
      <c r="S10" s="11"/>
      <c r="T10" s="10"/>
    </row>
    <row r="11" spans="1:20" ht="15.75" customHeight="1">
      <c r="A11" s="178" t="s">
        <v>14</v>
      </c>
      <c r="B11" s="179"/>
      <c r="C11" s="179"/>
      <c r="D11" s="217">
        <v>596153</v>
      </c>
      <c r="E11" s="218"/>
      <c r="F11" s="208">
        <v>89423</v>
      </c>
      <c r="G11" s="218"/>
      <c r="H11" s="209"/>
      <c r="I11" s="220">
        <v>149634</v>
      </c>
      <c r="J11" s="231"/>
      <c r="K11" s="231">
        <v>8362840</v>
      </c>
      <c r="L11" s="232"/>
      <c r="M11" s="217">
        <v>9108627</v>
      </c>
      <c r="N11" s="218"/>
      <c r="O11" s="219"/>
      <c r="P11" s="218">
        <v>89423</v>
      </c>
      <c r="Q11" s="209"/>
      <c r="R11" s="179" t="s">
        <v>14</v>
      </c>
      <c r="S11" s="179"/>
      <c r="T11" s="274"/>
    </row>
    <row r="12" spans="1:20" ht="15.75" customHeight="1">
      <c r="A12" s="178" t="s">
        <v>15</v>
      </c>
      <c r="B12" s="179"/>
      <c r="C12" s="179"/>
      <c r="D12" s="217">
        <v>5045895</v>
      </c>
      <c r="E12" s="218"/>
      <c r="F12" s="208">
        <v>760921</v>
      </c>
      <c r="G12" s="218"/>
      <c r="H12" s="209"/>
      <c r="I12" s="220">
        <v>182464</v>
      </c>
      <c r="J12" s="231"/>
      <c r="K12" s="231">
        <v>21618861</v>
      </c>
      <c r="L12" s="232"/>
      <c r="M12" s="217">
        <v>26847220</v>
      </c>
      <c r="N12" s="218"/>
      <c r="O12" s="219"/>
      <c r="P12" s="218">
        <v>760921</v>
      </c>
      <c r="Q12" s="209"/>
      <c r="R12" s="179" t="s">
        <v>15</v>
      </c>
      <c r="S12" s="179"/>
      <c r="T12" s="274"/>
    </row>
    <row r="13" spans="1:20" ht="15.75" customHeight="1">
      <c r="A13" s="184" t="s">
        <v>16</v>
      </c>
      <c r="B13" s="185"/>
      <c r="C13" s="9" t="s">
        <v>17</v>
      </c>
      <c r="D13" s="217">
        <v>409368910</v>
      </c>
      <c r="E13" s="218"/>
      <c r="F13" s="208">
        <v>61516339</v>
      </c>
      <c r="G13" s="218"/>
      <c r="H13" s="209"/>
      <c r="I13" s="220">
        <v>107844122</v>
      </c>
      <c r="J13" s="231"/>
      <c r="K13" s="231">
        <v>2133820</v>
      </c>
      <c r="L13" s="232"/>
      <c r="M13" s="217">
        <v>519346852</v>
      </c>
      <c r="N13" s="218"/>
      <c r="O13" s="219"/>
      <c r="P13" s="218">
        <v>61516339</v>
      </c>
      <c r="Q13" s="209"/>
      <c r="R13" s="9" t="s">
        <v>17</v>
      </c>
      <c r="S13" s="185"/>
      <c r="T13" s="275" t="s">
        <v>16</v>
      </c>
    </row>
    <row r="14" spans="1:20" ht="15.75" customHeight="1">
      <c r="A14" s="184"/>
      <c r="B14" s="185"/>
      <c r="C14" s="9" t="s">
        <v>18</v>
      </c>
      <c r="D14" s="217">
        <v>23596154</v>
      </c>
      <c r="E14" s="218"/>
      <c r="F14" s="208">
        <v>3534704</v>
      </c>
      <c r="G14" s="218"/>
      <c r="H14" s="209"/>
      <c r="I14" s="220">
        <v>4085124</v>
      </c>
      <c r="J14" s="231"/>
      <c r="K14" s="231">
        <v>22650662</v>
      </c>
      <c r="L14" s="232"/>
      <c r="M14" s="217">
        <v>50331940</v>
      </c>
      <c r="N14" s="218"/>
      <c r="O14" s="219"/>
      <c r="P14" s="218">
        <v>3534704</v>
      </c>
      <c r="Q14" s="209"/>
      <c r="R14" s="9" t="s">
        <v>18</v>
      </c>
      <c r="S14" s="185"/>
      <c r="T14" s="275"/>
    </row>
    <row r="15" spans="1:20" ht="15.75" customHeight="1">
      <c r="A15" s="184"/>
      <c r="B15" s="185"/>
      <c r="C15" s="54" t="s">
        <v>168</v>
      </c>
      <c r="D15" s="217">
        <v>16298305</v>
      </c>
      <c r="E15" s="218"/>
      <c r="F15" s="208">
        <v>2443116</v>
      </c>
      <c r="G15" s="218"/>
      <c r="H15" s="209"/>
      <c r="I15" s="220">
        <v>3536726</v>
      </c>
      <c r="J15" s="231"/>
      <c r="K15" s="231">
        <v>11545695</v>
      </c>
      <c r="L15" s="232"/>
      <c r="M15" s="217">
        <v>31380726</v>
      </c>
      <c r="N15" s="218"/>
      <c r="O15" s="219"/>
      <c r="P15" s="218">
        <v>2443116</v>
      </c>
      <c r="Q15" s="209"/>
      <c r="R15" s="54" t="s">
        <v>168</v>
      </c>
      <c r="S15" s="185"/>
      <c r="T15" s="275"/>
    </row>
    <row r="16" spans="1:20" ht="15.75" customHeight="1">
      <c r="A16" s="184"/>
      <c r="B16" s="185"/>
      <c r="C16" s="9" t="s">
        <v>169</v>
      </c>
      <c r="D16" s="217">
        <v>4812327</v>
      </c>
      <c r="E16" s="218"/>
      <c r="F16" s="208">
        <v>723774</v>
      </c>
      <c r="G16" s="218"/>
      <c r="H16" s="209"/>
      <c r="I16" s="220">
        <v>17628</v>
      </c>
      <c r="J16" s="231"/>
      <c r="K16" s="230">
        <v>0</v>
      </c>
      <c r="L16" s="229"/>
      <c r="M16" s="217">
        <v>4829955</v>
      </c>
      <c r="N16" s="218"/>
      <c r="O16" s="219"/>
      <c r="P16" s="218">
        <v>723774</v>
      </c>
      <c r="Q16" s="209"/>
      <c r="R16" s="9" t="s">
        <v>169</v>
      </c>
      <c r="S16" s="185"/>
      <c r="T16" s="275"/>
    </row>
    <row r="17" spans="1:20" ht="15.75" customHeight="1">
      <c r="A17" s="178" t="s">
        <v>19</v>
      </c>
      <c r="B17" s="179"/>
      <c r="C17" s="179"/>
      <c r="D17" s="217">
        <v>1947736</v>
      </c>
      <c r="E17" s="218"/>
      <c r="F17" s="208">
        <v>290486</v>
      </c>
      <c r="G17" s="218"/>
      <c r="H17" s="209"/>
      <c r="I17" s="220">
        <v>398092</v>
      </c>
      <c r="J17" s="231"/>
      <c r="K17" s="231">
        <v>40605</v>
      </c>
      <c r="L17" s="232"/>
      <c r="M17" s="217">
        <v>2386433</v>
      </c>
      <c r="N17" s="218"/>
      <c r="O17" s="219"/>
      <c r="P17" s="218">
        <v>290486</v>
      </c>
      <c r="Q17" s="209"/>
      <c r="R17" s="179" t="s">
        <v>19</v>
      </c>
      <c r="S17" s="179"/>
      <c r="T17" s="274"/>
    </row>
    <row r="18" spans="1:20" ht="15.75" customHeight="1">
      <c r="A18" s="178" t="s">
        <v>193</v>
      </c>
      <c r="B18" s="179"/>
      <c r="C18" s="179"/>
      <c r="D18" s="217">
        <v>21340</v>
      </c>
      <c r="E18" s="218"/>
      <c r="F18" s="208">
        <v>3201</v>
      </c>
      <c r="G18" s="218"/>
      <c r="H18" s="209"/>
      <c r="I18" s="253">
        <v>387</v>
      </c>
      <c r="J18" s="230"/>
      <c r="K18" s="230">
        <v>0</v>
      </c>
      <c r="L18" s="229"/>
      <c r="M18" s="217">
        <v>21727</v>
      </c>
      <c r="N18" s="218"/>
      <c r="O18" s="219"/>
      <c r="P18" s="218">
        <v>3201</v>
      </c>
      <c r="Q18" s="209"/>
      <c r="R18" s="179" t="s">
        <v>193</v>
      </c>
      <c r="S18" s="179"/>
      <c r="T18" s="274"/>
    </row>
    <row r="19" spans="1:20" ht="15.75" customHeight="1">
      <c r="A19" s="186" t="s">
        <v>20</v>
      </c>
      <c r="B19" s="248"/>
      <c r="C19" s="248"/>
      <c r="D19" s="249">
        <v>461686820</v>
      </c>
      <c r="E19" s="250"/>
      <c r="F19" s="294">
        <v>69361964</v>
      </c>
      <c r="G19" s="250"/>
      <c r="H19" s="295"/>
      <c r="I19" s="306">
        <v>116214177</v>
      </c>
      <c r="J19" s="236"/>
      <c r="K19" s="236">
        <v>66352483</v>
      </c>
      <c r="L19" s="237"/>
      <c r="M19" s="249">
        <v>644253480</v>
      </c>
      <c r="N19" s="250"/>
      <c r="O19" s="254"/>
      <c r="P19" s="250">
        <v>69361964</v>
      </c>
      <c r="Q19" s="295"/>
      <c r="R19" s="186" t="s">
        <v>20</v>
      </c>
      <c r="S19" s="248"/>
      <c r="T19" s="276"/>
    </row>
    <row r="20" spans="1:20" ht="15.75" customHeight="1">
      <c r="A20" s="178" t="s">
        <v>170</v>
      </c>
      <c r="B20" s="179"/>
      <c r="C20" s="179"/>
      <c r="D20" s="217">
        <v>3315340</v>
      </c>
      <c r="E20" s="218"/>
      <c r="F20" s="208">
        <v>496638</v>
      </c>
      <c r="G20" s="218"/>
      <c r="H20" s="209"/>
      <c r="I20" s="253">
        <v>0</v>
      </c>
      <c r="J20" s="230"/>
      <c r="K20" s="231">
        <v>308244</v>
      </c>
      <c r="L20" s="232"/>
      <c r="M20" s="217">
        <v>3623584</v>
      </c>
      <c r="N20" s="218"/>
      <c r="O20" s="219"/>
      <c r="P20" s="218">
        <v>496638</v>
      </c>
      <c r="Q20" s="209"/>
      <c r="R20" s="179" t="s">
        <v>170</v>
      </c>
      <c r="S20" s="179"/>
      <c r="T20" s="274"/>
    </row>
    <row r="21" spans="1:20" ht="10.5" customHeight="1">
      <c r="A21" s="182" t="s">
        <v>171</v>
      </c>
      <c r="B21" s="183"/>
      <c r="C21" s="183"/>
      <c r="D21" s="217">
        <v>155754</v>
      </c>
      <c r="E21" s="218"/>
      <c r="F21" s="208">
        <v>23519</v>
      </c>
      <c r="G21" s="218"/>
      <c r="H21" s="209"/>
      <c r="I21" s="253">
        <v>0</v>
      </c>
      <c r="J21" s="230"/>
      <c r="K21" s="230">
        <v>0</v>
      </c>
      <c r="L21" s="229"/>
      <c r="M21" s="217">
        <v>155754</v>
      </c>
      <c r="N21" s="218"/>
      <c r="O21" s="219"/>
      <c r="P21" s="218">
        <v>23519</v>
      </c>
      <c r="Q21" s="209"/>
      <c r="R21" s="182" t="s">
        <v>171</v>
      </c>
      <c r="S21" s="183"/>
      <c r="T21" s="261"/>
    </row>
    <row r="22" spans="1:20" ht="10.5" customHeight="1">
      <c r="A22" s="182" t="s">
        <v>21</v>
      </c>
      <c r="B22" s="183"/>
      <c r="C22" s="183"/>
      <c r="D22" s="217"/>
      <c r="E22" s="218"/>
      <c r="F22" s="208"/>
      <c r="G22" s="218"/>
      <c r="H22" s="209"/>
      <c r="I22" s="253"/>
      <c r="J22" s="230"/>
      <c r="K22" s="230"/>
      <c r="L22" s="229"/>
      <c r="M22" s="217"/>
      <c r="N22" s="218"/>
      <c r="O22" s="219"/>
      <c r="P22" s="218"/>
      <c r="Q22" s="209"/>
      <c r="R22" s="182" t="s">
        <v>21</v>
      </c>
      <c r="S22" s="183"/>
      <c r="T22" s="261"/>
    </row>
    <row r="23" spans="1:20" ht="15.75" customHeight="1">
      <c r="A23" s="178" t="s">
        <v>22</v>
      </c>
      <c r="B23" s="179"/>
      <c r="C23" s="179"/>
      <c r="D23" s="264">
        <v>0</v>
      </c>
      <c r="E23" s="265"/>
      <c r="F23" s="292">
        <v>0</v>
      </c>
      <c r="G23" s="265"/>
      <c r="H23" s="293"/>
      <c r="I23" s="253">
        <v>0</v>
      </c>
      <c r="J23" s="230"/>
      <c r="K23" s="230">
        <v>0</v>
      </c>
      <c r="L23" s="229"/>
      <c r="M23" s="264">
        <v>0</v>
      </c>
      <c r="N23" s="265"/>
      <c r="O23" s="266"/>
      <c r="P23" s="265">
        <v>0</v>
      </c>
      <c r="Q23" s="293"/>
      <c r="R23" s="179" t="s">
        <v>22</v>
      </c>
      <c r="S23" s="179"/>
      <c r="T23" s="274"/>
    </row>
    <row r="24" spans="1:20" s="4" customFormat="1" ht="15.75" customHeight="1">
      <c r="A24" s="180" t="s">
        <v>23</v>
      </c>
      <c r="B24" s="181"/>
      <c r="C24" s="181"/>
      <c r="D24" s="267">
        <v>465157914</v>
      </c>
      <c r="E24" s="268"/>
      <c r="F24" s="303">
        <v>69882121</v>
      </c>
      <c r="G24" s="268"/>
      <c r="H24" s="304"/>
      <c r="I24" s="305">
        <v>116214177</v>
      </c>
      <c r="J24" s="244"/>
      <c r="K24" s="244">
        <v>66660727</v>
      </c>
      <c r="L24" s="245"/>
      <c r="M24" s="267">
        <v>648032818</v>
      </c>
      <c r="N24" s="268"/>
      <c r="O24" s="269"/>
      <c r="P24" s="268">
        <v>69882121</v>
      </c>
      <c r="Q24" s="304"/>
      <c r="R24" s="181" t="s">
        <v>23</v>
      </c>
      <c r="S24" s="181"/>
      <c r="T24" s="278"/>
    </row>
    <row r="25" ht="13.5" customHeight="1">
      <c r="B25" s="2" t="s">
        <v>202</v>
      </c>
    </row>
    <row r="26" ht="12.75" customHeight="1">
      <c r="B26" s="2" t="s">
        <v>26</v>
      </c>
    </row>
    <row r="27" spans="2:11" ht="12.75" customHeight="1">
      <c r="B27" s="2" t="s">
        <v>27</v>
      </c>
      <c r="K27" s="2" t="s">
        <v>38</v>
      </c>
    </row>
    <row r="28" spans="2:11" ht="12.75" customHeight="1">
      <c r="B28" s="2" t="s">
        <v>28</v>
      </c>
      <c r="K28" s="2" t="s">
        <v>39</v>
      </c>
    </row>
    <row r="29" spans="2:11" ht="12.75" customHeight="1">
      <c r="B29" s="2" t="s">
        <v>29</v>
      </c>
      <c r="K29" s="2" t="s">
        <v>50</v>
      </c>
    </row>
    <row r="30" spans="2:11" ht="12.75" customHeight="1">
      <c r="B30" s="2" t="s">
        <v>30</v>
      </c>
      <c r="K30" s="2" t="s">
        <v>51</v>
      </c>
    </row>
    <row r="31" spans="2:11" ht="12.75" customHeight="1">
      <c r="B31" s="2" t="s">
        <v>31</v>
      </c>
      <c r="K31" s="2" t="s">
        <v>35</v>
      </c>
    </row>
    <row r="32" spans="2:11" ht="12.75" customHeight="1">
      <c r="B32" s="2" t="s">
        <v>32</v>
      </c>
      <c r="K32" s="2" t="s">
        <v>36</v>
      </c>
    </row>
    <row r="33" spans="2:11" ht="12.75" customHeight="1">
      <c r="B33" s="2" t="s">
        <v>33</v>
      </c>
      <c r="K33" s="2" t="s">
        <v>37</v>
      </c>
    </row>
    <row r="34" spans="2:11" ht="12.75" customHeight="1">
      <c r="B34" s="2" t="s">
        <v>34</v>
      </c>
      <c r="K34" s="2" t="s">
        <v>203</v>
      </c>
    </row>
    <row r="35" ht="12.75" customHeight="1"/>
    <row r="36" spans="1:3" ht="16.5" customHeight="1">
      <c r="A36" s="40" t="s">
        <v>0</v>
      </c>
      <c r="B36" s="40"/>
      <c r="C36" s="40"/>
    </row>
    <row r="37" spans="1:20" s="3" customFormat="1" ht="16.5" customHeight="1">
      <c r="A37" s="210" t="s">
        <v>1</v>
      </c>
      <c r="B37" s="211"/>
      <c r="C37" s="211"/>
      <c r="D37" s="224" t="s">
        <v>9</v>
      </c>
      <c r="E37" s="225"/>
      <c r="F37" s="225"/>
      <c r="G37" s="226"/>
      <c r="H37" s="233" t="s">
        <v>10</v>
      </c>
      <c r="I37" s="233"/>
      <c r="J37" s="233"/>
      <c r="K37" s="233" t="s">
        <v>25</v>
      </c>
      <c r="L37" s="233"/>
      <c r="M37" s="233"/>
      <c r="N37" s="233"/>
      <c r="O37" s="224" t="s">
        <v>11</v>
      </c>
      <c r="P37" s="225"/>
      <c r="Q37" s="226"/>
      <c r="R37" s="210" t="s">
        <v>1</v>
      </c>
      <c r="S37" s="211"/>
      <c r="T37" s="277"/>
    </row>
    <row r="38" spans="1:20" s="3" customFormat="1" ht="15.75" customHeight="1">
      <c r="A38" s="210"/>
      <c r="B38" s="211"/>
      <c r="C38" s="211"/>
      <c r="D38" s="45" t="s">
        <v>2</v>
      </c>
      <c r="E38" s="235" t="s">
        <v>3</v>
      </c>
      <c r="F38" s="235"/>
      <c r="G38" s="44" t="s">
        <v>5</v>
      </c>
      <c r="H38" s="234" t="s">
        <v>2</v>
      </c>
      <c r="I38" s="235"/>
      <c r="J38" s="44" t="s">
        <v>3</v>
      </c>
      <c r="K38" s="45" t="s">
        <v>2</v>
      </c>
      <c r="L38" s="239" t="s">
        <v>3</v>
      </c>
      <c r="M38" s="239"/>
      <c r="N38" s="44" t="s">
        <v>5</v>
      </c>
      <c r="O38" s="238" t="s">
        <v>3</v>
      </c>
      <c r="P38" s="240"/>
      <c r="Q38" s="43" t="s">
        <v>5</v>
      </c>
      <c r="R38" s="210"/>
      <c r="S38" s="211"/>
      <c r="T38" s="277"/>
    </row>
    <row r="39" spans="1:20" s="1" customFormat="1" ht="11.25" customHeight="1">
      <c r="A39" s="5"/>
      <c r="B39" s="6"/>
      <c r="C39" s="6"/>
      <c r="D39" s="15" t="s">
        <v>13</v>
      </c>
      <c r="E39" s="302" t="s">
        <v>12</v>
      </c>
      <c r="F39" s="302"/>
      <c r="G39" s="17" t="s">
        <v>12</v>
      </c>
      <c r="H39" s="301" t="s">
        <v>13</v>
      </c>
      <c r="I39" s="302"/>
      <c r="J39" s="17" t="s">
        <v>12</v>
      </c>
      <c r="K39" s="22" t="s">
        <v>13</v>
      </c>
      <c r="L39" s="298" t="s">
        <v>12</v>
      </c>
      <c r="M39" s="298"/>
      <c r="N39" s="17" t="s">
        <v>12</v>
      </c>
      <c r="O39" s="279" t="s">
        <v>12</v>
      </c>
      <c r="P39" s="280"/>
      <c r="Q39" s="7" t="s">
        <v>12</v>
      </c>
      <c r="R39" s="5"/>
      <c r="S39" s="6"/>
      <c r="T39" s="7"/>
    </row>
    <row r="40" spans="1:20" s="4" customFormat="1" ht="16.5" customHeight="1">
      <c r="A40" s="59"/>
      <c r="B40" s="273" t="s">
        <v>197</v>
      </c>
      <c r="C40" s="273"/>
      <c r="D40" s="104">
        <v>0</v>
      </c>
      <c r="E40" s="258">
        <v>106450792</v>
      </c>
      <c r="F40" s="259"/>
      <c r="G40" s="187">
        <v>21282489</v>
      </c>
      <c r="H40" s="282">
        <v>0</v>
      </c>
      <c r="I40" s="283"/>
      <c r="J40" s="105">
        <v>8058139</v>
      </c>
      <c r="K40" s="104">
        <v>0</v>
      </c>
      <c r="L40" s="258">
        <v>955642</v>
      </c>
      <c r="M40" s="259"/>
      <c r="N40" s="187">
        <v>334475</v>
      </c>
      <c r="O40" s="260">
        <v>115464573</v>
      </c>
      <c r="P40" s="259"/>
      <c r="Q40" s="188">
        <v>21616964</v>
      </c>
      <c r="R40" s="308" t="s">
        <v>197</v>
      </c>
      <c r="S40" s="309"/>
      <c r="T40" s="310"/>
    </row>
    <row r="41" spans="1:20" s="4" customFormat="1" ht="16.5" customHeight="1">
      <c r="A41" s="59"/>
      <c r="B41" s="284" t="s">
        <v>198</v>
      </c>
      <c r="C41" s="285"/>
      <c r="D41" s="104">
        <v>0</v>
      </c>
      <c r="E41" s="258">
        <v>100429122</v>
      </c>
      <c r="F41" s="259"/>
      <c r="G41" s="187">
        <v>20033284</v>
      </c>
      <c r="H41" s="282">
        <v>0</v>
      </c>
      <c r="I41" s="283"/>
      <c r="J41" s="105">
        <v>8002334</v>
      </c>
      <c r="K41" s="104">
        <v>0</v>
      </c>
      <c r="L41" s="258">
        <v>1317282</v>
      </c>
      <c r="M41" s="259"/>
      <c r="N41" s="187">
        <v>461049</v>
      </c>
      <c r="O41" s="260">
        <v>109748738</v>
      </c>
      <c r="P41" s="259"/>
      <c r="Q41" s="188">
        <v>20494333</v>
      </c>
      <c r="R41" s="311" t="s">
        <v>198</v>
      </c>
      <c r="S41" s="284"/>
      <c r="T41" s="285"/>
    </row>
    <row r="42" spans="1:20" s="4" customFormat="1" ht="16.5" customHeight="1">
      <c r="A42" s="59"/>
      <c r="B42" s="284" t="s">
        <v>199</v>
      </c>
      <c r="C42" s="285"/>
      <c r="D42" s="104">
        <v>0</v>
      </c>
      <c r="E42" s="258">
        <v>111161270</v>
      </c>
      <c r="F42" s="259"/>
      <c r="G42" s="187">
        <v>22188457</v>
      </c>
      <c r="H42" s="282">
        <v>0</v>
      </c>
      <c r="I42" s="283"/>
      <c r="J42" s="105">
        <v>11218508</v>
      </c>
      <c r="K42" s="104">
        <v>0</v>
      </c>
      <c r="L42" s="258">
        <v>1605054</v>
      </c>
      <c r="M42" s="259"/>
      <c r="N42" s="187">
        <v>561769</v>
      </c>
      <c r="O42" s="260">
        <v>123984832</v>
      </c>
      <c r="P42" s="259"/>
      <c r="Q42" s="188">
        <v>22750226</v>
      </c>
      <c r="R42" s="311" t="s">
        <v>199</v>
      </c>
      <c r="S42" s="284"/>
      <c r="T42" s="285"/>
    </row>
    <row r="43" spans="1:20" s="4" customFormat="1" ht="16.5" customHeight="1">
      <c r="A43" s="59"/>
      <c r="B43" s="272" t="s">
        <v>200</v>
      </c>
      <c r="C43" s="273"/>
      <c r="D43" s="104">
        <v>0</v>
      </c>
      <c r="E43" s="296">
        <v>110343129</v>
      </c>
      <c r="F43" s="296"/>
      <c r="G43" s="187">
        <v>22060088</v>
      </c>
      <c r="H43" s="316">
        <v>0</v>
      </c>
      <c r="I43" s="296"/>
      <c r="J43" s="105">
        <v>14450564</v>
      </c>
      <c r="K43" s="104">
        <v>0</v>
      </c>
      <c r="L43" s="246">
        <v>1305472</v>
      </c>
      <c r="M43" s="228"/>
      <c r="N43" s="187">
        <v>452185</v>
      </c>
      <c r="O43" s="260">
        <v>126099165</v>
      </c>
      <c r="P43" s="259"/>
      <c r="Q43" s="189">
        <v>22512273</v>
      </c>
      <c r="R43" s="311" t="s">
        <v>200</v>
      </c>
      <c r="S43" s="314"/>
      <c r="T43" s="315"/>
    </row>
    <row r="44" spans="1:20" s="4" customFormat="1" ht="16.5" customHeight="1">
      <c r="A44" s="59"/>
      <c r="B44" s="286">
        <v>14</v>
      </c>
      <c r="C44" s="287"/>
      <c r="D44" s="104">
        <v>0</v>
      </c>
      <c r="E44" s="296">
        <v>122711521</v>
      </c>
      <c r="F44" s="296"/>
      <c r="G44" s="105">
        <v>24542148</v>
      </c>
      <c r="H44" s="316">
        <v>0</v>
      </c>
      <c r="I44" s="296"/>
      <c r="J44" s="105">
        <v>13437422</v>
      </c>
      <c r="K44" s="104">
        <v>0</v>
      </c>
      <c r="L44" s="246">
        <v>2473214</v>
      </c>
      <c r="M44" s="228"/>
      <c r="N44" s="187">
        <v>848819</v>
      </c>
      <c r="O44" s="260">
        <v>138622157</v>
      </c>
      <c r="P44" s="259"/>
      <c r="Q44" s="189">
        <v>25390967</v>
      </c>
      <c r="R44" s="311" t="s">
        <v>201</v>
      </c>
      <c r="S44" s="314"/>
      <c r="T44" s="315"/>
    </row>
    <row r="45" spans="1:20" ht="5.25" customHeight="1">
      <c r="A45" s="8"/>
      <c r="B45" s="11"/>
      <c r="C45" s="11"/>
      <c r="D45" s="106"/>
      <c r="E45" s="107"/>
      <c r="F45" s="108"/>
      <c r="G45" s="109"/>
      <c r="H45" s="317"/>
      <c r="I45" s="318"/>
      <c r="J45" s="109"/>
      <c r="K45" s="106"/>
      <c r="L45" s="281"/>
      <c r="M45" s="281"/>
      <c r="N45" s="109"/>
      <c r="O45" s="270"/>
      <c r="P45" s="271"/>
      <c r="Q45" s="110"/>
      <c r="R45" s="8"/>
      <c r="S45" s="11"/>
      <c r="T45" s="10"/>
    </row>
    <row r="46" spans="1:20" ht="10.5" customHeight="1">
      <c r="A46" s="182" t="s">
        <v>24</v>
      </c>
      <c r="B46" s="183"/>
      <c r="C46" s="183"/>
      <c r="D46" s="253">
        <v>2800132</v>
      </c>
      <c r="E46" s="230">
        <v>122708430</v>
      </c>
      <c r="F46" s="230"/>
      <c r="G46" s="229">
        <v>24541686</v>
      </c>
      <c r="H46" s="253">
        <v>9123</v>
      </c>
      <c r="I46" s="230"/>
      <c r="J46" s="229">
        <v>13435964</v>
      </c>
      <c r="K46" s="253">
        <v>4757</v>
      </c>
      <c r="L46" s="265">
        <v>2389594</v>
      </c>
      <c r="M46" s="266"/>
      <c r="N46" s="229">
        <v>836358</v>
      </c>
      <c r="O46" s="264">
        <v>138533988</v>
      </c>
      <c r="P46" s="266"/>
      <c r="Q46" s="229">
        <v>25378044</v>
      </c>
      <c r="R46" s="182" t="s">
        <v>24</v>
      </c>
      <c r="S46" s="183"/>
      <c r="T46" s="261"/>
    </row>
    <row r="47" spans="1:20" ht="10.5" customHeight="1">
      <c r="A47" s="182" t="s">
        <v>173</v>
      </c>
      <c r="B47" s="183"/>
      <c r="C47" s="183"/>
      <c r="D47" s="253"/>
      <c r="E47" s="230"/>
      <c r="F47" s="230"/>
      <c r="G47" s="229"/>
      <c r="H47" s="253"/>
      <c r="I47" s="230"/>
      <c r="J47" s="229"/>
      <c r="K47" s="253"/>
      <c r="L47" s="265"/>
      <c r="M47" s="266"/>
      <c r="N47" s="229"/>
      <c r="O47" s="264"/>
      <c r="P47" s="266"/>
      <c r="Q47" s="229"/>
      <c r="R47" s="182" t="s">
        <v>173</v>
      </c>
      <c r="S47" s="183"/>
      <c r="T47" s="261"/>
    </row>
    <row r="48" spans="1:20" ht="16.5" customHeight="1">
      <c r="A48" s="182" t="s">
        <v>172</v>
      </c>
      <c r="B48" s="183"/>
      <c r="C48" s="183"/>
      <c r="D48" s="111">
        <v>0</v>
      </c>
      <c r="E48" s="230">
        <v>3091</v>
      </c>
      <c r="F48" s="230"/>
      <c r="G48" s="102">
        <v>462</v>
      </c>
      <c r="H48" s="253">
        <v>0</v>
      </c>
      <c r="I48" s="230"/>
      <c r="J48" s="102">
        <v>1458</v>
      </c>
      <c r="K48" s="111">
        <v>0</v>
      </c>
      <c r="L48" s="289">
        <v>83620</v>
      </c>
      <c r="M48" s="290"/>
      <c r="N48" s="103">
        <v>12461</v>
      </c>
      <c r="O48" s="312">
        <v>88169</v>
      </c>
      <c r="P48" s="313"/>
      <c r="Q48" s="103">
        <v>12923</v>
      </c>
      <c r="R48" s="182" t="s">
        <v>172</v>
      </c>
      <c r="S48" s="183"/>
      <c r="T48" s="261"/>
    </row>
    <row r="49" spans="1:20" s="4" customFormat="1" ht="16.5" customHeight="1">
      <c r="A49" s="255" t="s">
        <v>23</v>
      </c>
      <c r="B49" s="256"/>
      <c r="C49" s="256"/>
      <c r="D49" s="96">
        <v>0</v>
      </c>
      <c r="E49" s="291">
        <v>122711521</v>
      </c>
      <c r="F49" s="291"/>
      <c r="G49" s="112">
        <v>24542148</v>
      </c>
      <c r="H49" s="297">
        <v>0</v>
      </c>
      <c r="I49" s="291"/>
      <c r="J49" s="112">
        <v>13437422</v>
      </c>
      <c r="K49" s="96">
        <v>0</v>
      </c>
      <c r="L49" s="288">
        <v>2473214</v>
      </c>
      <c r="M49" s="288"/>
      <c r="N49" s="112">
        <v>848819</v>
      </c>
      <c r="O49" s="262">
        <v>138622157</v>
      </c>
      <c r="P49" s="263"/>
      <c r="Q49" s="113">
        <v>25390967</v>
      </c>
      <c r="R49" s="255" t="s">
        <v>23</v>
      </c>
      <c r="S49" s="256"/>
      <c r="T49" s="257"/>
    </row>
    <row r="50" spans="2:11" ht="13.5" customHeight="1">
      <c r="B50" s="2" t="s">
        <v>204</v>
      </c>
      <c r="K50" s="2" t="s">
        <v>45</v>
      </c>
    </row>
    <row r="51" spans="2:11" ht="12.75" customHeight="1">
      <c r="B51" s="2" t="s">
        <v>205</v>
      </c>
      <c r="K51" s="2" t="s">
        <v>46</v>
      </c>
    </row>
    <row r="52" spans="2:11" ht="12.75" customHeight="1">
      <c r="B52" s="2" t="s">
        <v>179</v>
      </c>
      <c r="K52" s="2" t="s">
        <v>47</v>
      </c>
    </row>
    <row r="53" spans="2:11" ht="12.75" customHeight="1">
      <c r="B53" s="2" t="s">
        <v>40</v>
      </c>
      <c r="K53" s="2" t="s">
        <v>48</v>
      </c>
    </row>
    <row r="54" spans="2:11" ht="12.75" customHeight="1">
      <c r="B54" s="2" t="s">
        <v>41</v>
      </c>
      <c r="K54" s="2" t="s">
        <v>49</v>
      </c>
    </row>
    <row r="55" ht="12.75" customHeight="1">
      <c r="B55" s="2" t="s">
        <v>42</v>
      </c>
    </row>
    <row r="56" ht="12.75" customHeight="1">
      <c r="B56" s="2" t="s">
        <v>43</v>
      </c>
    </row>
    <row r="57" ht="12.75" customHeight="1">
      <c r="B57" s="2" t="s">
        <v>44</v>
      </c>
    </row>
    <row r="58" ht="12.75" customHeight="1"/>
    <row r="59" ht="12.75" customHeight="1"/>
  </sheetData>
  <mergeCells count="238">
    <mergeCell ref="A47:C47"/>
    <mergeCell ref="A48:C48"/>
    <mergeCell ref="R44:T44"/>
    <mergeCell ref="R40:T40"/>
    <mergeCell ref="R41:T41"/>
    <mergeCell ref="R42:T42"/>
    <mergeCell ref="R43:T43"/>
    <mergeCell ref="A8:C8"/>
    <mergeCell ref="H43:I43"/>
    <mergeCell ref="I8:J8"/>
    <mergeCell ref="A9:C9"/>
    <mergeCell ref="E41:F41"/>
    <mergeCell ref="M8:O8"/>
    <mergeCell ref="P8:Q8"/>
    <mergeCell ref="I15:J15"/>
    <mergeCell ref="R5:T5"/>
    <mergeCell ref="R6:T6"/>
    <mergeCell ref="R7:T7"/>
    <mergeCell ref="R9:T9"/>
    <mergeCell ref="R8:T8"/>
    <mergeCell ref="R11:T11"/>
    <mergeCell ref="R12:T12"/>
    <mergeCell ref="A5:C5"/>
    <mergeCell ref="A6:C6"/>
    <mergeCell ref="A7:C7"/>
    <mergeCell ref="O48:P48"/>
    <mergeCell ref="P23:Q23"/>
    <mergeCell ref="P24:Q24"/>
    <mergeCell ref="L40:M40"/>
    <mergeCell ref="E39:F39"/>
    <mergeCell ref="H39:I39"/>
    <mergeCell ref="L39:M39"/>
    <mergeCell ref="K4:L4"/>
    <mergeCell ref="M4:O4"/>
    <mergeCell ref="P4:Q4"/>
    <mergeCell ref="P21:Q22"/>
    <mergeCell ref="P20:Q20"/>
    <mergeCell ref="P16:Q16"/>
    <mergeCell ref="P17:Q17"/>
    <mergeCell ref="P18:Q18"/>
    <mergeCell ref="P19:Q19"/>
    <mergeCell ref="P12:Q12"/>
    <mergeCell ref="D4:E4"/>
    <mergeCell ref="F4:H4"/>
    <mergeCell ref="I4:J4"/>
    <mergeCell ref="F24:H24"/>
    <mergeCell ref="I24:J24"/>
    <mergeCell ref="I19:J19"/>
    <mergeCell ref="I20:J20"/>
    <mergeCell ref="I21:J22"/>
    <mergeCell ref="I23:J23"/>
    <mergeCell ref="D8:E8"/>
    <mergeCell ref="E44:F44"/>
    <mergeCell ref="H49:I49"/>
    <mergeCell ref="E43:F43"/>
    <mergeCell ref="D23:E23"/>
    <mergeCell ref="H44:I44"/>
    <mergeCell ref="H48:I48"/>
    <mergeCell ref="H45:I45"/>
    <mergeCell ref="H46:I47"/>
    <mergeCell ref="D46:D47"/>
    <mergeCell ref="E46:F47"/>
    <mergeCell ref="F23:H23"/>
    <mergeCell ref="F18:H18"/>
    <mergeCell ref="F19:H19"/>
    <mergeCell ref="F20:H20"/>
    <mergeCell ref="F21:H22"/>
    <mergeCell ref="A49:C49"/>
    <mergeCell ref="R46:T46"/>
    <mergeCell ref="R47:T47"/>
    <mergeCell ref="G46:G47"/>
    <mergeCell ref="L49:M49"/>
    <mergeCell ref="L48:M48"/>
    <mergeCell ref="E49:F49"/>
    <mergeCell ref="J46:J47"/>
    <mergeCell ref="A46:C46"/>
    <mergeCell ref="E48:F48"/>
    <mergeCell ref="E42:F42"/>
    <mergeCell ref="L45:M45"/>
    <mergeCell ref="H40:I40"/>
    <mergeCell ref="B41:C41"/>
    <mergeCell ref="B42:C42"/>
    <mergeCell ref="H41:I41"/>
    <mergeCell ref="H42:I42"/>
    <mergeCell ref="B40:C40"/>
    <mergeCell ref="E40:F40"/>
    <mergeCell ref="B44:C44"/>
    <mergeCell ref="R37:T38"/>
    <mergeCell ref="R23:T23"/>
    <mergeCell ref="R24:T24"/>
    <mergeCell ref="O40:P40"/>
    <mergeCell ref="O37:Q37"/>
    <mergeCell ref="O38:P38"/>
    <mergeCell ref="O39:P39"/>
    <mergeCell ref="B43:C43"/>
    <mergeCell ref="D24:E24"/>
    <mergeCell ref="P15:Q15"/>
    <mergeCell ref="R20:T20"/>
    <mergeCell ref="T13:T16"/>
    <mergeCell ref="R19:T19"/>
    <mergeCell ref="S13:S16"/>
    <mergeCell ref="R17:T17"/>
    <mergeCell ref="R18:T18"/>
    <mergeCell ref="R21:T21"/>
    <mergeCell ref="R22:T22"/>
    <mergeCell ref="P5:Q5"/>
    <mergeCell ref="P6:Q6"/>
    <mergeCell ref="P7:Q7"/>
    <mergeCell ref="P9:Q9"/>
    <mergeCell ref="P10:Q10"/>
    <mergeCell ref="P11:Q11"/>
    <mergeCell ref="P13:Q13"/>
    <mergeCell ref="P14:Q14"/>
    <mergeCell ref="O43:P43"/>
    <mergeCell ref="O46:P47"/>
    <mergeCell ref="K21:L22"/>
    <mergeCell ref="L44:M44"/>
    <mergeCell ref="O45:P45"/>
    <mergeCell ref="L46:M47"/>
    <mergeCell ref="K46:K47"/>
    <mergeCell ref="M20:O20"/>
    <mergeCell ref="M21:O22"/>
    <mergeCell ref="M23:O23"/>
    <mergeCell ref="M24:O24"/>
    <mergeCell ref="M19:O19"/>
    <mergeCell ref="R49:T49"/>
    <mergeCell ref="L41:M41"/>
    <mergeCell ref="L42:M42"/>
    <mergeCell ref="L43:M43"/>
    <mergeCell ref="O41:P41"/>
    <mergeCell ref="O42:P42"/>
    <mergeCell ref="O44:P44"/>
    <mergeCell ref="R48:T48"/>
    <mergeCell ref="O49:P49"/>
    <mergeCell ref="M15:O15"/>
    <mergeCell ref="M16:O16"/>
    <mergeCell ref="M17:O17"/>
    <mergeCell ref="M18:O18"/>
    <mergeCell ref="I16:J16"/>
    <mergeCell ref="I17:J17"/>
    <mergeCell ref="I18:J18"/>
    <mergeCell ref="K6:L6"/>
    <mergeCell ref="K7:L7"/>
    <mergeCell ref="K16:L16"/>
    <mergeCell ref="K8:L8"/>
    <mergeCell ref="K13:L13"/>
    <mergeCell ref="K14:L14"/>
    <mergeCell ref="K17:L17"/>
    <mergeCell ref="F5:H5"/>
    <mergeCell ref="F7:H7"/>
    <mergeCell ref="F9:H9"/>
    <mergeCell ref="D5:E5"/>
    <mergeCell ref="D7:E7"/>
    <mergeCell ref="F8:H8"/>
    <mergeCell ref="D6:E6"/>
    <mergeCell ref="F6:H6"/>
    <mergeCell ref="D14:E14"/>
    <mergeCell ref="D15:E15"/>
    <mergeCell ref="D16:E16"/>
    <mergeCell ref="D17:E17"/>
    <mergeCell ref="A18:C18"/>
    <mergeCell ref="A19:C19"/>
    <mergeCell ref="D20:E20"/>
    <mergeCell ref="D21:E22"/>
    <mergeCell ref="D18:E18"/>
    <mergeCell ref="D19:E19"/>
    <mergeCell ref="A11:C11"/>
    <mergeCell ref="A12:C12"/>
    <mergeCell ref="A13:A16"/>
    <mergeCell ref="B13:B16"/>
    <mergeCell ref="D13:E13"/>
    <mergeCell ref="A37:C38"/>
    <mergeCell ref="E38:F38"/>
    <mergeCell ref="D37:G37"/>
    <mergeCell ref="A23:C23"/>
    <mergeCell ref="A24:C24"/>
    <mergeCell ref="A20:C20"/>
    <mergeCell ref="A21:C21"/>
    <mergeCell ref="A22:C22"/>
    <mergeCell ref="A17:C17"/>
    <mergeCell ref="D10:E10"/>
    <mergeCell ref="D9:E9"/>
    <mergeCell ref="D11:E11"/>
    <mergeCell ref="D12:E12"/>
    <mergeCell ref="A2:C3"/>
    <mergeCell ref="D3:E3"/>
    <mergeCell ref="F3:H3"/>
    <mergeCell ref="I3:J3"/>
    <mergeCell ref="D2:H2"/>
    <mergeCell ref="I2:L2"/>
    <mergeCell ref="F14:H14"/>
    <mergeCell ref="F15:H15"/>
    <mergeCell ref="F16:H16"/>
    <mergeCell ref="F17:H17"/>
    <mergeCell ref="F10:H10"/>
    <mergeCell ref="F11:H11"/>
    <mergeCell ref="F12:H12"/>
    <mergeCell ref="F13:H13"/>
    <mergeCell ref="R2:T3"/>
    <mergeCell ref="K3:L3"/>
    <mergeCell ref="I11:J11"/>
    <mergeCell ref="I12:J12"/>
    <mergeCell ref="I5:J5"/>
    <mergeCell ref="I10:J10"/>
    <mergeCell ref="I7:J7"/>
    <mergeCell ref="M5:O5"/>
    <mergeCell ref="M6:O6"/>
    <mergeCell ref="M7:O7"/>
    <mergeCell ref="M2:Q2"/>
    <mergeCell ref="I14:J14"/>
    <mergeCell ref="I9:J9"/>
    <mergeCell ref="I13:J13"/>
    <mergeCell ref="M9:O9"/>
    <mergeCell ref="M10:O10"/>
    <mergeCell ref="M11:O11"/>
    <mergeCell ref="M12:O12"/>
    <mergeCell ref="M13:O13"/>
    <mergeCell ref="M14:O14"/>
    <mergeCell ref="M3:O3"/>
    <mergeCell ref="P3:Q3"/>
    <mergeCell ref="L38:M38"/>
    <mergeCell ref="K9:L9"/>
    <mergeCell ref="K10:L10"/>
    <mergeCell ref="K11:L11"/>
    <mergeCell ref="K12:L12"/>
    <mergeCell ref="K23:L23"/>
    <mergeCell ref="K24:L24"/>
    <mergeCell ref="K5:L5"/>
    <mergeCell ref="I6:J6"/>
    <mergeCell ref="Q46:Q47"/>
    <mergeCell ref="K18:L18"/>
    <mergeCell ref="K15:L15"/>
    <mergeCell ref="H37:J37"/>
    <mergeCell ref="K37:N37"/>
    <mergeCell ref="N46:N47"/>
    <mergeCell ref="H38:I38"/>
    <mergeCell ref="K19:L19"/>
    <mergeCell ref="K20:L20"/>
  </mergeCells>
  <printOptions/>
  <pageMargins left="0.7874015748031497" right="0.7874015748031497" top="0.6692913385826772" bottom="0.5905511811023623" header="0.5118110236220472" footer="0.5118110236220472"/>
  <pageSetup firstPageNumber="42" useFirstPageNumber="1" horizontalDpi="600" verticalDpi="600" orientation="portrait" paperSize="9" scale="99" r:id="rId2"/>
  <headerFooter alignWithMargins="0">
    <oddFooter>&amp;C&amp;"ＭＳ 明朝,標準"- &amp;P -</oddFooter>
  </headerFooter>
  <colBreaks count="1" manualBreakCount="1">
    <brk id="10" max="56" man="1"/>
  </colBreaks>
  <drawing r:id="rId1"/>
</worksheet>
</file>

<file path=xl/worksheets/sheet2.xml><?xml version="1.0" encoding="utf-8"?>
<worksheet xmlns="http://schemas.openxmlformats.org/spreadsheetml/2006/main" xmlns:r="http://schemas.openxmlformats.org/officeDocument/2006/relationships">
  <dimension ref="A1:V52"/>
  <sheetViews>
    <sheetView showGridLines="0" zoomScale="75" zoomScaleNormal="75" zoomScaleSheetLayoutView="100" workbookViewId="0" topLeftCell="A1">
      <selection activeCell="A1" sqref="A1"/>
    </sheetView>
  </sheetViews>
  <sheetFormatPr defaultColWidth="9.00390625" defaultRowHeight="13.5"/>
  <cols>
    <col min="1" max="1" width="4.125" style="2" customWidth="1"/>
    <col min="2" max="2" width="1.625" style="2" customWidth="1"/>
    <col min="3" max="3" width="8.75390625" style="2" customWidth="1"/>
    <col min="4" max="4" width="12.75390625" style="2" bestFit="1" customWidth="1"/>
    <col min="5" max="5" width="11.50390625" style="2" bestFit="1" customWidth="1"/>
    <col min="6" max="6" width="13.625" style="2" bestFit="1" customWidth="1"/>
    <col min="7" max="7" width="11.50390625" style="2" bestFit="1" customWidth="1"/>
    <col min="8" max="8" width="13.00390625" style="2" customWidth="1"/>
    <col min="9" max="9" width="14.625" style="2" bestFit="1" customWidth="1"/>
    <col min="10" max="10" width="3.75390625" style="2" customWidth="1"/>
    <col min="11" max="11" width="1.75390625" style="2" customWidth="1"/>
    <col min="12" max="12" width="9.50390625" style="2" customWidth="1"/>
    <col min="13" max="13" width="1.12109375" style="2" customWidth="1"/>
    <col min="14" max="14" width="12.125" style="2" customWidth="1"/>
    <col min="15" max="15" width="17.50390625" style="2" customWidth="1"/>
    <col min="16" max="16" width="3.375" style="2" customWidth="1"/>
    <col min="17" max="17" width="10.25390625" style="2" customWidth="1"/>
    <col min="18" max="18" width="1.875" style="2" customWidth="1"/>
    <col min="19" max="19" width="12.625" style="2" customWidth="1"/>
    <col min="20" max="20" width="8.25390625" style="2" customWidth="1"/>
    <col min="21" max="21" width="1.75390625" style="2" customWidth="1"/>
    <col min="22" max="22" width="4.125" style="2" customWidth="1"/>
    <col min="23" max="16384" width="9.00390625" style="2" customWidth="1"/>
  </cols>
  <sheetData>
    <row r="1" spans="1:4" ht="14.25" customHeight="1">
      <c r="A1" s="40" t="s">
        <v>181</v>
      </c>
      <c r="B1" s="40"/>
      <c r="C1" s="40"/>
      <c r="D1" s="40"/>
    </row>
    <row r="2" spans="1:22" s="3" customFormat="1" ht="14.25" customHeight="1">
      <c r="A2" s="210" t="s">
        <v>1</v>
      </c>
      <c r="B2" s="211"/>
      <c r="C2" s="211"/>
      <c r="D2" s="211"/>
      <c r="E2" s="210" t="s">
        <v>52</v>
      </c>
      <c r="F2" s="211"/>
      <c r="G2" s="277"/>
      <c r="H2" s="211" t="s">
        <v>54</v>
      </c>
      <c r="I2" s="211"/>
      <c r="J2" s="211"/>
      <c r="K2" s="211"/>
      <c r="L2" s="211"/>
      <c r="M2" s="210" t="s">
        <v>11</v>
      </c>
      <c r="N2" s="211"/>
      <c r="O2" s="211"/>
      <c r="P2" s="211"/>
      <c r="Q2" s="211"/>
      <c r="R2" s="277"/>
      <c r="S2" s="210" t="s">
        <v>1</v>
      </c>
      <c r="T2" s="211"/>
      <c r="U2" s="211"/>
      <c r="V2" s="277"/>
    </row>
    <row r="3" spans="1:22" s="3" customFormat="1" ht="14.25" customHeight="1">
      <c r="A3" s="210"/>
      <c r="B3" s="211"/>
      <c r="C3" s="211"/>
      <c r="D3" s="211"/>
      <c r="E3" s="12" t="s">
        <v>2</v>
      </c>
      <c r="F3" s="24" t="s">
        <v>3</v>
      </c>
      <c r="G3" s="13" t="s">
        <v>5</v>
      </c>
      <c r="H3" s="19" t="s">
        <v>2</v>
      </c>
      <c r="I3" s="24" t="s">
        <v>3</v>
      </c>
      <c r="J3" s="376" t="s">
        <v>4</v>
      </c>
      <c r="K3" s="211"/>
      <c r="L3" s="211"/>
      <c r="M3" s="210" t="s">
        <v>2</v>
      </c>
      <c r="N3" s="377"/>
      <c r="O3" s="24" t="s">
        <v>3</v>
      </c>
      <c r="P3" s="211" t="s">
        <v>4</v>
      </c>
      <c r="Q3" s="211"/>
      <c r="R3" s="277"/>
      <c r="S3" s="210"/>
      <c r="T3" s="211"/>
      <c r="U3" s="211"/>
      <c r="V3" s="277"/>
    </row>
    <row r="4" spans="1:22" s="1" customFormat="1" ht="14.25" customHeight="1">
      <c r="A4" s="5"/>
      <c r="B4" s="6"/>
      <c r="C4" s="6"/>
      <c r="D4" s="6"/>
      <c r="E4" s="41" t="s">
        <v>59</v>
      </c>
      <c r="F4" s="46" t="s">
        <v>12</v>
      </c>
      <c r="G4" s="47" t="s">
        <v>12</v>
      </c>
      <c r="H4" s="48" t="s">
        <v>59</v>
      </c>
      <c r="I4" s="46" t="s">
        <v>12</v>
      </c>
      <c r="J4" s="49"/>
      <c r="K4" s="48"/>
      <c r="L4" s="48" t="s">
        <v>12</v>
      </c>
      <c r="M4" s="334" t="s">
        <v>13</v>
      </c>
      <c r="N4" s="335"/>
      <c r="O4" s="46" t="s">
        <v>12</v>
      </c>
      <c r="P4" s="330" t="s">
        <v>12</v>
      </c>
      <c r="Q4" s="330"/>
      <c r="R4" s="331"/>
      <c r="S4" s="26"/>
      <c r="T4" s="27"/>
      <c r="U4" s="27"/>
      <c r="V4" s="28"/>
    </row>
    <row r="5" spans="1:22" ht="14.25" customHeight="1">
      <c r="A5" s="349" t="s">
        <v>53</v>
      </c>
      <c r="B5" s="11"/>
      <c r="C5" s="179" t="s">
        <v>189</v>
      </c>
      <c r="D5" s="179"/>
      <c r="E5" s="114">
        <v>679319</v>
      </c>
      <c r="F5" s="115">
        <v>2085751044</v>
      </c>
      <c r="G5" s="116">
        <v>91705012</v>
      </c>
      <c r="H5" s="117">
        <v>3664981</v>
      </c>
      <c r="I5" s="115">
        <v>10506315040</v>
      </c>
      <c r="J5" s="342">
        <v>342710073</v>
      </c>
      <c r="K5" s="332"/>
      <c r="L5" s="332"/>
      <c r="M5" s="336">
        <v>4344300</v>
      </c>
      <c r="N5" s="337"/>
      <c r="O5" s="115">
        <v>12592066085</v>
      </c>
      <c r="P5" s="332">
        <v>434415085</v>
      </c>
      <c r="Q5" s="332"/>
      <c r="R5" s="333"/>
      <c r="S5" s="178" t="s">
        <v>189</v>
      </c>
      <c r="T5" s="179"/>
      <c r="U5" s="185"/>
      <c r="V5" s="381" t="s">
        <v>53</v>
      </c>
    </row>
    <row r="6" spans="1:22" ht="14.25" customHeight="1">
      <c r="A6" s="349"/>
      <c r="B6" s="11"/>
      <c r="C6" s="179" t="s">
        <v>60</v>
      </c>
      <c r="D6" s="179"/>
      <c r="E6" s="118">
        <v>0</v>
      </c>
      <c r="F6" s="115">
        <v>4883297</v>
      </c>
      <c r="G6" s="116">
        <v>132742</v>
      </c>
      <c r="H6" s="118">
        <v>0</v>
      </c>
      <c r="I6" s="115">
        <v>323697705</v>
      </c>
      <c r="J6" s="342">
        <v>1739621</v>
      </c>
      <c r="K6" s="332"/>
      <c r="L6" s="332"/>
      <c r="M6" s="118">
        <v>0</v>
      </c>
      <c r="N6" s="119">
        <v>0</v>
      </c>
      <c r="O6" s="115">
        <v>328581002</v>
      </c>
      <c r="P6" s="332">
        <v>1872363</v>
      </c>
      <c r="Q6" s="332"/>
      <c r="R6" s="333"/>
      <c r="S6" s="178" t="s">
        <v>60</v>
      </c>
      <c r="T6" s="179"/>
      <c r="U6" s="185"/>
      <c r="V6" s="381"/>
    </row>
    <row r="7" spans="1:22" ht="14.25" customHeight="1">
      <c r="A7" s="349"/>
      <c r="B7" s="11"/>
      <c r="C7" s="348" t="s">
        <v>23</v>
      </c>
      <c r="D7" s="348"/>
      <c r="E7" s="120">
        <v>0</v>
      </c>
      <c r="F7" s="121">
        <v>2090634342</v>
      </c>
      <c r="G7" s="122">
        <v>91837754</v>
      </c>
      <c r="H7" s="120">
        <v>0</v>
      </c>
      <c r="I7" s="121">
        <v>10830012745</v>
      </c>
      <c r="J7" s="378">
        <v>344449694</v>
      </c>
      <c r="K7" s="338"/>
      <c r="L7" s="338"/>
      <c r="M7" s="120">
        <v>0</v>
      </c>
      <c r="N7" s="123">
        <v>0</v>
      </c>
      <c r="O7" s="121">
        <v>12920647086</v>
      </c>
      <c r="P7" s="338">
        <v>436287448</v>
      </c>
      <c r="Q7" s="338"/>
      <c r="R7" s="339"/>
      <c r="S7" s="360" t="s">
        <v>23</v>
      </c>
      <c r="T7" s="348"/>
      <c r="U7" s="185"/>
      <c r="V7" s="381"/>
    </row>
    <row r="8" spans="1:22" ht="14.25" customHeight="1">
      <c r="A8" s="8"/>
      <c r="B8" s="11"/>
      <c r="C8" s="11"/>
      <c r="D8" s="11"/>
      <c r="E8" s="114" t="s">
        <v>206</v>
      </c>
      <c r="F8" s="115" t="s">
        <v>206</v>
      </c>
      <c r="G8" s="116" t="s">
        <v>206</v>
      </c>
      <c r="H8" s="117"/>
      <c r="I8" s="115"/>
      <c r="J8" s="342"/>
      <c r="K8" s="332"/>
      <c r="L8" s="332"/>
      <c r="M8" s="336"/>
      <c r="N8" s="337"/>
      <c r="O8" s="115"/>
      <c r="P8" s="332"/>
      <c r="Q8" s="332"/>
      <c r="R8" s="333"/>
      <c r="S8" s="8"/>
      <c r="T8" s="11"/>
      <c r="U8" s="11"/>
      <c r="V8" s="10"/>
    </row>
    <row r="9" spans="1:22" ht="14.25" customHeight="1">
      <c r="A9" s="178" t="s">
        <v>55</v>
      </c>
      <c r="B9" s="179"/>
      <c r="C9" s="179"/>
      <c r="D9" s="179"/>
      <c r="E9" s="114">
        <v>15553</v>
      </c>
      <c r="F9" s="115">
        <v>196326426</v>
      </c>
      <c r="G9" s="116">
        <v>5081228</v>
      </c>
      <c r="H9" s="117">
        <v>70241</v>
      </c>
      <c r="I9" s="115">
        <v>490421623</v>
      </c>
      <c r="J9" s="342">
        <v>9308052</v>
      </c>
      <c r="K9" s="332"/>
      <c r="L9" s="332"/>
      <c r="M9" s="336">
        <v>85794</v>
      </c>
      <c r="N9" s="337"/>
      <c r="O9" s="115">
        <v>686748049</v>
      </c>
      <c r="P9" s="332">
        <v>14389280</v>
      </c>
      <c r="Q9" s="332"/>
      <c r="R9" s="333"/>
      <c r="S9" s="178" t="s">
        <v>55</v>
      </c>
      <c r="T9" s="179"/>
      <c r="U9" s="179"/>
      <c r="V9" s="274"/>
    </row>
    <row r="10" spans="1:22" ht="14.25" customHeight="1">
      <c r="A10" s="340" t="s">
        <v>61</v>
      </c>
      <c r="B10" s="341"/>
      <c r="C10" s="341"/>
      <c r="D10" s="341"/>
      <c r="E10" s="124">
        <v>0</v>
      </c>
      <c r="F10" s="125">
        <v>0</v>
      </c>
      <c r="G10" s="126">
        <v>0</v>
      </c>
      <c r="H10" s="124">
        <v>0</v>
      </c>
      <c r="I10" s="125">
        <v>0</v>
      </c>
      <c r="J10" s="343">
        <v>0</v>
      </c>
      <c r="K10" s="344"/>
      <c r="L10" s="345"/>
      <c r="M10" s="346">
        <v>0</v>
      </c>
      <c r="N10" s="347"/>
      <c r="O10" s="125">
        <v>0</v>
      </c>
      <c r="P10" s="343">
        <v>0</v>
      </c>
      <c r="Q10" s="344"/>
      <c r="R10" s="345"/>
      <c r="S10" s="340" t="s">
        <v>61</v>
      </c>
      <c r="T10" s="341"/>
      <c r="U10" s="341"/>
      <c r="V10" s="379"/>
    </row>
    <row r="11" spans="2:11" ht="14.25" customHeight="1">
      <c r="B11" s="2" t="s">
        <v>207</v>
      </c>
      <c r="K11" s="2" t="s">
        <v>190</v>
      </c>
    </row>
    <row r="12" spans="2:11" ht="14.25" customHeight="1">
      <c r="B12" s="2" t="s">
        <v>208</v>
      </c>
      <c r="K12" s="2" t="s">
        <v>73</v>
      </c>
    </row>
    <row r="13" spans="2:11" ht="14.25" customHeight="1">
      <c r="B13" s="2" t="s">
        <v>209</v>
      </c>
      <c r="K13" s="2" t="s">
        <v>210</v>
      </c>
    </row>
    <row r="14" ht="14.25" customHeight="1">
      <c r="B14" s="2" t="s">
        <v>165</v>
      </c>
    </row>
    <row r="15" ht="14.25" customHeight="1"/>
    <row r="16" ht="14.25" customHeight="1"/>
    <row r="17" ht="14.25" customHeight="1"/>
    <row r="18" spans="1:14" ht="14.25" customHeight="1">
      <c r="A18" s="40" t="s">
        <v>182</v>
      </c>
      <c r="B18" s="40"/>
      <c r="C18" s="40"/>
      <c r="D18" s="40"/>
      <c r="E18" s="40"/>
      <c r="J18" s="40" t="s">
        <v>184</v>
      </c>
      <c r="K18" s="40"/>
      <c r="L18" s="40"/>
      <c r="M18" s="40"/>
      <c r="N18" s="40"/>
    </row>
    <row r="19" spans="1:22" ht="14.25" customHeight="1">
      <c r="A19" s="210" t="s">
        <v>1</v>
      </c>
      <c r="B19" s="211"/>
      <c r="C19" s="211"/>
      <c r="D19" s="210" t="s">
        <v>53</v>
      </c>
      <c r="E19" s="211"/>
      <c r="F19" s="211"/>
      <c r="G19" s="211"/>
      <c r="H19" s="211"/>
      <c r="I19" s="277"/>
      <c r="J19" s="210" t="s">
        <v>1</v>
      </c>
      <c r="K19" s="211"/>
      <c r="L19" s="211"/>
      <c r="M19" s="211"/>
      <c r="N19" s="211"/>
      <c r="O19" s="211"/>
      <c r="P19" s="211"/>
      <c r="Q19" s="14" t="s">
        <v>2</v>
      </c>
      <c r="R19" s="380" t="s">
        <v>3</v>
      </c>
      <c r="S19" s="380"/>
      <c r="T19" s="211" t="s">
        <v>5</v>
      </c>
      <c r="U19" s="211"/>
      <c r="V19" s="277"/>
    </row>
    <row r="20" spans="1:22" ht="14.25" customHeight="1">
      <c r="A20" s="210"/>
      <c r="B20" s="211"/>
      <c r="C20" s="211"/>
      <c r="D20" s="210" t="s">
        <v>52</v>
      </c>
      <c r="E20" s="277"/>
      <c r="F20" s="211" t="s">
        <v>54</v>
      </c>
      <c r="G20" s="211"/>
      <c r="H20" s="210" t="s">
        <v>11</v>
      </c>
      <c r="I20" s="277"/>
      <c r="J20" s="8"/>
      <c r="K20" s="11"/>
      <c r="L20" s="11"/>
      <c r="M20" s="11"/>
      <c r="N20" s="11"/>
      <c r="O20" s="11"/>
      <c r="P20" s="11"/>
      <c r="Q20" s="15" t="s">
        <v>59</v>
      </c>
      <c r="R20" s="302" t="s">
        <v>12</v>
      </c>
      <c r="S20" s="302"/>
      <c r="T20" s="298" t="s">
        <v>12</v>
      </c>
      <c r="U20" s="298"/>
      <c r="V20" s="300"/>
    </row>
    <row r="21" spans="1:22" ht="14.25" customHeight="1">
      <c r="A21" s="210"/>
      <c r="B21" s="211"/>
      <c r="C21" s="211"/>
      <c r="D21" s="12" t="s">
        <v>3</v>
      </c>
      <c r="E21" s="16" t="s">
        <v>5</v>
      </c>
      <c r="F21" s="21" t="s">
        <v>3</v>
      </c>
      <c r="G21" s="19" t="s">
        <v>5</v>
      </c>
      <c r="H21" s="14" t="s">
        <v>3</v>
      </c>
      <c r="I21" s="13" t="s">
        <v>5</v>
      </c>
      <c r="J21" s="360" t="s">
        <v>197</v>
      </c>
      <c r="K21" s="361"/>
      <c r="L21" s="361"/>
      <c r="M21" s="361"/>
      <c r="N21" s="361"/>
      <c r="O21" s="361"/>
      <c r="P21" s="362"/>
      <c r="Q21" s="139">
        <v>820913</v>
      </c>
      <c r="R21" s="392">
        <v>613673386</v>
      </c>
      <c r="S21" s="393"/>
      <c r="T21" s="392">
        <v>36490464</v>
      </c>
      <c r="U21" s="396"/>
      <c r="V21" s="371"/>
    </row>
    <row r="22" spans="1:22" s="1" customFormat="1" ht="14.25" customHeight="1">
      <c r="A22" s="22"/>
      <c r="B22" s="6"/>
      <c r="C22" s="6"/>
      <c r="D22" s="41" t="s">
        <v>12</v>
      </c>
      <c r="E22" s="50" t="s">
        <v>12</v>
      </c>
      <c r="F22" s="42" t="s">
        <v>12</v>
      </c>
      <c r="G22" s="48" t="s">
        <v>12</v>
      </c>
      <c r="H22" s="51" t="s">
        <v>12</v>
      </c>
      <c r="I22" s="47" t="s">
        <v>12</v>
      </c>
      <c r="J22" s="363">
        <v>11</v>
      </c>
      <c r="K22" s="366"/>
      <c r="L22" s="366"/>
      <c r="M22" s="366"/>
      <c r="N22" s="366"/>
      <c r="O22" s="366"/>
      <c r="P22" s="367"/>
      <c r="Q22" s="139">
        <v>784654</v>
      </c>
      <c r="R22" s="392">
        <v>581744493</v>
      </c>
      <c r="S22" s="393"/>
      <c r="T22" s="392">
        <v>36084563</v>
      </c>
      <c r="U22" s="396"/>
      <c r="V22" s="371"/>
    </row>
    <row r="23" spans="1:22" ht="14.25" customHeight="1">
      <c r="A23" s="355" t="s">
        <v>53</v>
      </c>
      <c r="B23" s="179" t="s">
        <v>197</v>
      </c>
      <c r="C23" s="179"/>
      <c r="D23" s="127">
        <v>2512924873</v>
      </c>
      <c r="E23" s="128">
        <v>104663990</v>
      </c>
      <c r="F23" s="129">
        <v>11280211086</v>
      </c>
      <c r="G23" s="130">
        <v>377801990</v>
      </c>
      <c r="H23" s="131">
        <v>13793135959</v>
      </c>
      <c r="I23" s="132">
        <v>482465980</v>
      </c>
      <c r="J23" s="363">
        <v>12</v>
      </c>
      <c r="K23" s="366"/>
      <c r="L23" s="366"/>
      <c r="M23" s="366"/>
      <c r="N23" s="366"/>
      <c r="O23" s="366"/>
      <c r="P23" s="367"/>
      <c r="Q23" s="139">
        <v>766465</v>
      </c>
      <c r="R23" s="392">
        <v>533550080</v>
      </c>
      <c r="S23" s="393"/>
      <c r="T23" s="392">
        <v>35288774</v>
      </c>
      <c r="U23" s="396"/>
      <c r="V23" s="371"/>
    </row>
    <row r="24" spans="1:22" ht="14.25" customHeight="1">
      <c r="A24" s="355"/>
      <c r="B24" s="350">
        <v>11</v>
      </c>
      <c r="C24" s="179"/>
      <c r="D24" s="127">
        <v>2295937338</v>
      </c>
      <c r="E24" s="128">
        <v>98241560</v>
      </c>
      <c r="F24" s="129">
        <v>11554538837</v>
      </c>
      <c r="G24" s="130">
        <v>376658215</v>
      </c>
      <c r="H24" s="131">
        <v>13850476175</v>
      </c>
      <c r="I24" s="132">
        <v>474899775</v>
      </c>
      <c r="J24" s="363">
        <v>13</v>
      </c>
      <c r="K24" s="366"/>
      <c r="L24" s="366"/>
      <c r="M24" s="366"/>
      <c r="N24" s="366"/>
      <c r="O24" s="366"/>
      <c r="P24" s="367"/>
      <c r="Q24" s="139">
        <v>1160897</v>
      </c>
      <c r="R24" s="388">
        <v>568094523</v>
      </c>
      <c r="S24" s="389"/>
      <c r="T24" s="388">
        <v>33939591</v>
      </c>
      <c r="U24" s="394"/>
      <c r="V24" s="395"/>
    </row>
    <row r="25" spans="1:22" ht="14.25" customHeight="1">
      <c r="A25" s="355"/>
      <c r="B25" s="350">
        <v>12</v>
      </c>
      <c r="C25" s="179"/>
      <c r="D25" s="127">
        <v>2316983631</v>
      </c>
      <c r="E25" s="128">
        <v>93964687</v>
      </c>
      <c r="F25" s="129">
        <v>11231279358</v>
      </c>
      <c r="G25" s="130">
        <v>367508380</v>
      </c>
      <c r="H25" s="131">
        <v>13548262989</v>
      </c>
      <c r="I25" s="132">
        <v>461473067</v>
      </c>
      <c r="J25" s="363">
        <v>14</v>
      </c>
      <c r="K25" s="366"/>
      <c r="L25" s="366"/>
      <c r="M25" s="366"/>
      <c r="N25" s="366"/>
      <c r="O25" s="366"/>
      <c r="P25" s="367"/>
      <c r="Q25" s="139">
        <v>931522</v>
      </c>
      <c r="R25" s="388">
        <v>552862278</v>
      </c>
      <c r="S25" s="389"/>
      <c r="T25" s="388">
        <v>32691019</v>
      </c>
      <c r="U25" s="394"/>
      <c r="V25" s="395"/>
    </row>
    <row r="26" spans="1:22" ht="14.25" customHeight="1">
      <c r="A26" s="355"/>
      <c r="B26" s="350">
        <v>13</v>
      </c>
      <c r="C26" s="179"/>
      <c r="D26" s="127">
        <v>2343929618</v>
      </c>
      <c r="E26" s="128">
        <v>104105603</v>
      </c>
      <c r="F26" s="129">
        <v>10865872550</v>
      </c>
      <c r="G26" s="130">
        <v>349016888</v>
      </c>
      <c r="H26" s="131">
        <v>13209802169</v>
      </c>
      <c r="I26" s="132">
        <v>453122491</v>
      </c>
      <c r="J26" s="8"/>
      <c r="K26" s="11"/>
      <c r="L26" s="185"/>
      <c r="M26" s="185"/>
      <c r="N26" s="185"/>
      <c r="O26" s="185"/>
      <c r="P26" s="11"/>
      <c r="Q26" s="99"/>
      <c r="R26" s="97"/>
      <c r="S26" s="95"/>
      <c r="T26" s="94"/>
      <c r="U26" s="94"/>
      <c r="V26" s="98"/>
    </row>
    <row r="27" spans="1:22" ht="14.25" customHeight="1">
      <c r="A27" s="356"/>
      <c r="B27" s="351">
        <v>14</v>
      </c>
      <c r="C27" s="352"/>
      <c r="D27" s="133">
        <v>2090634342</v>
      </c>
      <c r="E27" s="134">
        <v>91837754</v>
      </c>
      <c r="F27" s="135">
        <v>10830012745</v>
      </c>
      <c r="G27" s="136">
        <v>344449694</v>
      </c>
      <c r="H27" s="137">
        <v>12920647086</v>
      </c>
      <c r="I27" s="138">
        <v>436287448</v>
      </c>
      <c r="J27" s="184" t="s">
        <v>67</v>
      </c>
      <c r="K27" s="185"/>
      <c r="L27" s="179" t="s">
        <v>62</v>
      </c>
      <c r="M27" s="179"/>
      <c r="N27" s="179"/>
      <c r="O27" s="179"/>
      <c r="P27" s="179"/>
      <c r="Q27" s="99">
        <v>149510</v>
      </c>
      <c r="R27" s="231">
        <v>17892930</v>
      </c>
      <c r="S27" s="231"/>
      <c r="T27" s="218">
        <v>1769343</v>
      </c>
      <c r="U27" s="218"/>
      <c r="V27" s="209"/>
    </row>
    <row r="28" spans="1:22" ht="14.25" customHeight="1">
      <c r="A28" s="355" t="s">
        <v>55</v>
      </c>
      <c r="B28" s="179" t="s">
        <v>197</v>
      </c>
      <c r="C28" s="179"/>
      <c r="D28" s="127">
        <v>202285660</v>
      </c>
      <c r="E28" s="128">
        <v>4479461</v>
      </c>
      <c r="F28" s="129">
        <v>420653055</v>
      </c>
      <c r="G28" s="130">
        <v>7098984</v>
      </c>
      <c r="H28" s="131">
        <v>622938715</v>
      </c>
      <c r="I28" s="132">
        <v>11578445</v>
      </c>
      <c r="J28" s="184"/>
      <c r="K28" s="185"/>
      <c r="L28" s="179" t="s">
        <v>63</v>
      </c>
      <c r="M28" s="179"/>
      <c r="N28" s="179"/>
      <c r="O28" s="179"/>
      <c r="P28" s="179"/>
      <c r="Q28" s="99">
        <v>307936</v>
      </c>
      <c r="R28" s="231">
        <v>85716256</v>
      </c>
      <c r="S28" s="231"/>
      <c r="T28" s="218">
        <v>8996037</v>
      </c>
      <c r="U28" s="218"/>
      <c r="V28" s="209"/>
    </row>
    <row r="29" spans="1:22" ht="14.25" customHeight="1">
      <c r="A29" s="355"/>
      <c r="B29" s="358">
        <v>11</v>
      </c>
      <c r="C29" s="359"/>
      <c r="D29" s="127">
        <v>189457118</v>
      </c>
      <c r="E29" s="128">
        <v>4263569</v>
      </c>
      <c r="F29" s="129">
        <v>431737977</v>
      </c>
      <c r="G29" s="130">
        <v>8091137</v>
      </c>
      <c r="H29" s="131">
        <v>621195095</v>
      </c>
      <c r="I29" s="132">
        <v>12354706</v>
      </c>
      <c r="J29" s="184"/>
      <c r="K29" s="185"/>
      <c r="L29" s="179" t="s">
        <v>194</v>
      </c>
      <c r="M29" s="179"/>
      <c r="N29" s="179"/>
      <c r="O29" s="179"/>
      <c r="P29" s="179"/>
      <c r="Q29" s="99">
        <v>7247</v>
      </c>
      <c r="R29" s="231">
        <v>137805550</v>
      </c>
      <c r="S29" s="231"/>
      <c r="T29" s="218">
        <v>12563169</v>
      </c>
      <c r="U29" s="218"/>
      <c r="V29" s="209"/>
    </row>
    <row r="30" spans="1:22" ht="14.25" customHeight="1">
      <c r="A30" s="355"/>
      <c r="B30" s="358">
        <v>12</v>
      </c>
      <c r="C30" s="359"/>
      <c r="D30" s="127">
        <v>195532937</v>
      </c>
      <c r="E30" s="128">
        <v>4357452</v>
      </c>
      <c r="F30" s="129">
        <v>377628883</v>
      </c>
      <c r="G30" s="130">
        <v>6314652</v>
      </c>
      <c r="H30" s="131">
        <v>573161820</v>
      </c>
      <c r="I30" s="132">
        <v>10672104</v>
      </c>
      <c r="J30" s="29">
        <v>204</v>
      </c>
      <c r="K30" s="185"/>
      <c r="L30" s="179" t="s">
        <v>64</v>
      </c>
      <c r="M30" s="179"/>
      <c r="N30" s="179"/>
      <c r="O30" s="179"/>
      <c r="P30" s="179"/>
      <c r="Q30" s="99">
        <v>56227</v>
      </c>
      <c r="R30" s="231">
        <v>74387527</v>
      </c>
      <c r="S30" s="231"/>
      <c r="T30" s="218">
        <v>5348140</v>
      </c>
      <c r="U30" s="218"/>
      <c r="V30" s="209"/>
    </row>
    <row r="31" spans="1:22" ht="14.25" customHeight="1">
      <c r="A31" s="355"/>
      <c r="B31" s="350">
        <v>13</v>
      </c>
      <c r="C31" s="179"/>
      <c r="D31" s="127">
        <v>220933182</v>
      </c>
      <c r="E31" s="128">
        <v>5601084</v>
      </c>
      <c r="F31" s="129">
        <v>510300203</v>
      </c>
      <c r="G31" s="130">
        <v>8624128</v>
      </c>
      <c r="H31" s="131">
        <v>731233385</v>
      </c>
      <c r="I31" s="132">
        <v>14225212</v>
      </c>
      <c r="J31" s="184" t="s">
        <v>68</v>
      </c>
      <c r="K31" s="185"/>
      <c r="L31" s="179" t="s">
        <v>178</v>
      </c>
      <c r="M31" s="179"/>
      <c r="N31" s="179"/>
      <c r="O31" s="179"/>
      <c r="P31" s="179"/>
      <c r="Q31" s="99">
        <v>11030</v>
      </c>
      <c r="R31" s="231">
        <v>4460890</v>
      </c>
      <c r="S31" s="231"/>
      <c r="T31" s="218">
        <v>443418</v>
      </c>
      <c r="U31" s="218"/>
      <c r="V31" s="209"/>
    </row>
    <row r="32" spans="1:22" ht="14.25" customHeight="1">
      <c r="A32" s="356"/>
      <c r="B32" s="353">
        <v>14</v>
      </c>
      <c r="C32" s="354"/>
      <c r="D32" s="133">
        <v>196326426</v>
      </c>
      <c r="E32" s="134">
        <v>5081228</v>
      </c>
      <c r="F32" s="135">
        <v>490421623</v>
      </c>
      <c r="G32" s="136">
        <v>9308052</v>
      </c>
      <c r="H32" s="137">
        <v>686748049</v>
      </c>
      <c r="I32" s="138">
        <v>14389280</v>
      </c>
      <c r="J32" s="184"/>
      <c r="K32" s="185"/>
      <c r="L32" s="179" t="s">
        <v>65</v>
      </c>
      <c r="M32" s="179"/>
      <c r="N32" s="179"/>
      <c r="O32" s="179"/>
      <c r="P32" s="179"/>
      <c r="Q32" s="99">
        <v>10198</v>
      </c>
      <c r="R32" s="231">
        <v>14469741</v>
      </c>
      <c r="S32" s="231"/>
      <c r="T32" s="218">
        <v>926242</v>
      </c>
      <c r="U32" s="218"/>
      <c r="V32" s="209"/>
    </row>
    <row r="33" spans="2:22" ht="14.25" customHeight="1">
      <c r="B33" s="2" t="s">
        <v>77</v>
      </c>
      <c r="J33" s="184"/>
      <c r="K33" s="185"/>
      <c r="L33" s="179" t="s">
        <v>66</v>
      </c>
      <c r="M33" s="179"/>
      <c r="N33" s="179"/>
      <c r="O33" s="179"/>
      <c r="P33" s="179"/>
      <c r="Q33" s="99">
        <v>3345</v>
      </c>
      <c r="R33" s="231">
        <v>1844177</v>
      </c>
      <c r="S33" s="231"/>
      <c r="T33" s="218">
        <v>173518</v>
      </c>
      <c r="U33" s="218"/>
      <c r="V33" s="209"/>
    </row>
    <row r="34" spans="10:22" ht="14.25" customHeight="1">
      <c r="J34" s="400"/>
      <c r="K34" s="391"/>
      <c r="L34" s="325" t="s">
        <v>20</v>
      </c>
      <c r="M34" s="325"/>
      <c r="N34" s="325"/>
      <c r="O34" s="325"/>
      <c r="P34" s="325"/>
      <c r="Q34" s="140">
        <v>545493</v>
      </c>
      <c r="R34" s="399">
        <v>336577071</v>
      </c>
      <c r="S34" s="399"/>
      <c r="T34" s="397">
        <v>30219867</v>
      </c>
      <c r="U34" s="397"/>
      <c r="V34" s="398"/>
    </row>
    <row r="35" spans="10:22" ht="14.25" customHeight="1">
      <c r="J35" s="20"/>
      <c r="K35" s="18"/>
      <c r="L35" s="23"/>
      <c r="M35" s="23"/>
      <c r="N35" s="23"/>
      <c r="O35" s="23"/>
      <c r="P35" s="18"/>
      <c r="Q35" s="141"/>
      <c r="R35" s="142"/>
      <c r="S35" s="143"/>
      <c r="T35" s="144"/>
      <c r="U35" s="144"/>
      <c r="V35" s="145"/>
    </row>
    <row r="36" spans="10:22" ht="14.25" customHeight="1">
      <c r="J36" s="320" t="s">
        <v>69</v>
      </c>
      <c r="K36" s="321"/>
      <c r="L36" s="321"/>
      <c r="M36" s="60"/>
      <c r="N36" s="179" t="s">
        <v>167</v>
      </c>
      <c r="O36" s="179"/>
      <c r="P36" s="179"/>
      <c r="Q36" s="99">
        <v>84264</v>
      </c>
      <c r="R36" s="231">
        <v>101795463</v>
      </c>
      <c r="S36" s="231"/>
      <c r="T36" s="218">
        <v>1335642</v>
      </c>
      <c r="U36" s="218"/>
      <c r="V36" s="209"/>
    </row>
    <row r="37" spans="10:22" ht="14.25" customHeight="1">
      <c r="J37" s="178" t="s">
        <v>70</v>
      </c>
      <c r="K37" s="179"/>
      <c r="L37" s="179"/>
      <c r="M37" s="60"/>
      <c r="N37" s="322" t="s">
        <v>72</v>
      </c>
      <c r="O37" s="322"/>
      <c r="P37" s="323"/>
      <c r="Q37" s="99">
        <v>295748</v>
      </c>
      <c r="R37" s="231">
        <v>106210282</v>
      </c>
      <c r="S37" s="231"/>
      <c r="T37" s="218">
        <v>336635</v>
      </c>
      <c r="U37" s="218"/>
      <c r="V37" s="209"/>
    </row>
    <row r="38" spans="1:22" ht="14.25" customHeight="1">
      <c r="A38" s="40" t="s">
        <v>183</v>
      </c>
      <c r="B38" s="40"/>
      <c r="C38" s="40"/>
      <c r="D38" s="40"/>
      <c r="E38" s="40"/>
      <c r="J38" s="178" t="s">
        <v>71</v>
      </c>
      <c r="K38" s="179"/>
      <c r="L38" s="179"/>
      <c r="M38" s="60"/>
      <c r="N38" s="321" t="s">
        <v>74</v>
      </c>
      <c r="O38" s="321"/>
      <c r="P38" s="321"/>
      <c r="Q38" s="99">
        <v>6017</v>
      </c>
      <c r="R38" s="231">
        <v>8279462</v>
      </c>
      <c r="S38" s="231"/>
      <c r="T38" s="218">
        <v>798876</v>
      </c>
      <c r="U38" s="218"/>
      <c r="V38" s="209"/>
    </row>
    <row r="39" spans="1:22" s="3" customFormat="1" ht="14.25" customHeight="1">
      <c r="A39" s="357" t="s">
        <v>1</v>
      </c>
      <c r="B39" s="357"/>
      <c r="C39" s="357"/>
      <c r="D39" s="357"/>
      <c r="E39" s="210"/>
      <c r="F39" s="357" t="s">
        <v>56</v>
      </c>
      <c r="G39" s="357"/>
      <c r="H39" s="357" t="s">
        <v>5</v>
      </c>
      <c r="I39" s="357"/>
      <c r="J39" s="326" t="s">
        <v>23</v>
      </c>
      <c r="K39" s="327"/>
      <c r="L39" s="327"/>
      <c r="M39" s="327"/>
      <c r="N39" s="327"/>
      <c r="O39" s="327"/>
      <c r="P39" s="327"/>
      <c r="Q39" s="139">
        <v>931522</v>
      </c>
      <c r="R39" s="324">
        <v>552862278</v>
      </c>
      <c r="S39" s="324"/>
      <c r="T39" s="387">
        <v>32691019</v>
      </c>
      <c r="U39" s="387"/>
      <c r="V39" s="373"/>
    </row>
    <row r="40" spans="1:22" s="1" customFormat="1" ht="14.25" customHeight="1">
      <c r="A40" s="5"/>
      <c r="B40" s="6"/>
      <c r="C40" s="6"/>
      <c r="D40" s="6"/>
      <c r="E40" s="6"/>
      <c r="F40" s="5"/>
      <c r="G40" s="7" t="s">
        <v>12</v>
      </c>
      <c r="H40" s="5"/>
      <c r="I40" s="7" t="s">
        <v>12</v>
      </c>
      <c r="J40" s="328"/>
      <c r="K40" s="329"/>
      <c r="L40" s="329"/>
      <c r="M40" s="329"/>
      <c r="N40" s="329"/>
      <c r="O40" s="329"/>
      <c r="P40" s="329"/>
      <c r="Q40" s="147"/>
      <c r="R40" s="319"/>
      <c r="S40" s="319"/>
      <c r="T40" s="385"/>
      <c r="U40" s="385"/>
      <c r="V40" s="386"/>
    </row>
    <row r="41" spans="1:22" ht="14.25" customHeight="1">
      <c r="A41" s="360" t="s">
        <v>211</v>
      </c>
      <c r="B41" s="361"/>
      <c r="C41" s="361"/>
      <c r="D41" s="361"/>
      <c r="E41" s="362"/>
      <c r="F41" s="370">
        <v>21438885</v>
      </c>
      <c r="G41" s="371"/>
      <c r="H41" s="370">
        <v>4287777</v>
      </c>
      <c r="I41" s="371"/>
      <c r="J41" s="212" t="s">
        <v>75</v>
      </c>
      <c r="K41" s="213"/>
      <c r="L41" s="213"/>
      <c r="M41" s="213"/>
      <c r="N41" s="213"/>
      <c r="O41" s="213"/>
      <c r="P41" s="214"/>
      <c r="Q41" s="148">
        <v>0</v>
      </c>
      <c r="R41" s="382">
        <v>0</v>
      </c>
      <c r="S41" s="390"/>
      <c r="T41" s="382">
        <v>0</v>
      </c>
      <c r="U41" s="383"/>
      <c r="V41" s="384"/>
    </row>
    <row r="42" spans="1:11" ht="14.25" customHeight="1">
      <c r="A42" s="363" t="s">
        <v>212</v>
      </c>
      <c r="B42" s="364"/>
      <c r="C42" s="364"/>
      <c r="D42" s="364"/>
      <c r="E42" s="365"/>
      <c r="F42" s="370">
        <v>92209125</v>
      </c>
      <c r="G42" s="371"/>
      <c r="H42" s="370">
        <v>18441825</v>
      </c>
      <c r="I42" s="371"/>
      <c r="K42" s="2" t="s">
        <v>207</v>
      </c>
    </row>
    <row r="43" spans="1:11" ht="14.25" customHeight="1">
      <c r="A43" s="363" t="s">
        <v>213</v>
      </c>
      <c r="B43" s="364"/>
      <c r="C43" s="364"/>
      <c r="D43" s="364"/>
      <c r="E43" s="365"/>
      <c r="F43" s="370">
        <v>101613930</v>
      </c>
      <c r="G43" s="371"/>
      <c r="H43" s="370">
        <v>20322786</v>
      </c>
      <c r="I43" s="371"/>
      <c r="K43" s="2" t="s">
        <v>214</v>
      </c>
    </row>
    <row r="44" spans="1:11" ht="14.25" customHeight="1">
      <c r="A44" s="363">
        <v>13</v>
      </c>
      <c r="B44" s="366"/>
      <c r="C44" s="366"/>
      <c r="D44" s="366"/>
      <c r="E44" s="367"/>
      <c r="F44" s="372">
        <v>37852605</v>
      </c>
      <c r="G44" s="373"/>
      <c r="H44" s="372">
        <v>7570521</v>
      </c>
      <c r="I44" s="373"/>
      <c r="K44" s="2" t="s">
        <v>76</v>
      </c>
    </row>
    <row r="45" spans="1:9" ht="14.25" customHeight="1">
      <c r="A45" s="363">
        <v>14</v>
      </c>
      <c r="B45" s="366"/>
      <c r="C45" s="366"/>
      <c r="D45" s="366"/>
      <c r="E45" s="367"/>
      <c r="F45" s="372">
        <v>35353400</v>
      </c>
      <c r="G45" s="373"/>
      <c r="H45" s="372">
        <v>7070680</v>
      </c>
      <c r="I45" s="373"/>
    </row>
    <row r="46" spans="1:9" ht="14.25" customHeight="1">
      <c r="A46" s="8"/>
      <c r="B46" s="11"/>
      <c r="C46" s="11"/>
      <c r="D46" s="11"/>
      <c r="E46" s="11"/>
      <c r="F46" s="93"/>
      <c r="G46" s="98"/>
      <c r="H46" s="93"/>
      <c r="I46" s="98"/>
    </row>
    <row r="47" spans="1:9" ht="14.25" customHeight="1">
      <c r="A47" s="178" t="s">
        <v>57</v>
      </c>
      <c r="B47" s="179"/>
      <c r="C47" s="179"/>
      <c r="D47" s="179"/>
      <c r="E47" s="179"/>
      <c r="F47" s="217">
        <v>1962755</v>
      </c>
      <c r="G47" s="209"/>
      <c r="H47" s="217">
        <v>392551</v>
      </c>
      <c r="I47" s="209"/>
    </row>
    <row r="48" spans="1:9" ht="14.25" customHeight="1">
      <c r="A48" s="178" t="s">
        <v>58</v>
      </c>
      <c r="B48" s="179"/>
      <c r="C48" s="179"/>
      <c r="D48" s="179"/>
      <c r="E48" s="179"/>
      <c r="F48" s="217">
        <v>379010</v>
      </c>
      <c r="G48" s="209"/>
      <c r="H48" s="217">
        <v>75802</v>
      </c>
      <c r="I48" s="209"/>
    </row>
    <row r="49" spans="1:9" ht="14.25" customHeight="1">
      <c r="A49" s="178" t="s">
        <v>174</v>
      </c>
      <c r="B49" s="179"/>
      <c r="C49" s="179"/>
      <c r="D49" s="179"/>
      <c r="E49" s="179"/>
      <c r="F49" s="217">
        <v>33011635</v>
      </c>
      <c r="G49" s="209"/>
      <c r="H49" s="217">
        <v>6602327</v>
      </c>
      <c r="I49" s="209"/>
    </row>
    <row r="50" spans="1:9" ht="14.25" customHeight="1">
      <c r="A50" s="368" t="s">
        <v>23</v>
      </c>
      <c r="B50" s="369"/>
      <c r="C50" s="369"/>
      <c r="D50" s="369"/>
      <c r="E50" s="369"/>
      <c r="F50" s="374">
        <v>35353400</v>
      </c>
      <c r="G50" s="375"/>
      <c r="H50" s="374">
        <v>7070680</v>
      </c>
      <c r="I50" s="375"/>
    </row>
    <row r="51" ht="14.25" customHeight="1">
      <c r="B51" s="2" t="s">
        <v>215</v>
      </c>
    </row>
    <row r="52" ht="14.25" customHeight="1">
      <c r="B52" s="2" t="s">
        <v>166</v>
      </c>
    </row>
    <row r="53" ht="14.25" customHeight="1"/>
  </sheetData>
  <mergeCells count="155">
    <mergeCell ref="J25:P25"/>
    <mergeCell ref="J31:J34"/>
    <mergeCell ref="L29:P29"/>
    <mergeCell ref="J21:P21"/>
    <mergeCell ref="J22:P22"/>
    <mergeCell ref="J23:P23"/>
    <mergeCell ref="J24:P24"/>
    <mergeCell ref="L30:P30"/>
    <mergeCell ref="L31:P31"/>
    <mergeCell ref="L32:P32"/>
    <mergeCell ref="T33:V33"/>
    <mergeCell ref="T34:V34"/>
    <mergeCell ref="R34:S34"/>
    <mergeCell ref="R33:S33"/>
    <mergeCell ref="T21:V21"/>
    <mergeCell ref="T22:V22"/>
    <mergeCell ref="T23:V23"/>
    <mergeCell ref="T24:V24"/>
    <mergeCell ref="T25:V25"/>
    <mergeCell ref="T27:V27"/>
    <mergeCell ref="T28:V28"/>
    <mergeCell ref="T29:V29"/>
    <mergeCell ref="R31:S31"/>
    <mergeCell ref="R32:S32"/>
    <mergeCell ref="T31:V31"/>
    <mergeCell ref="T32:V32"/>
    <mergeCell ref="R28:S28"/>
    <mergeCell ref="R29:S29"/>
    <mergeCell ref="T30:V30"/>
    <mergeCell ref="R30:S30"/>
    <mergeCell ref="R20:S20"/>
    <mergeCell ref="R21:S21"/>
    <mergeCell ref="R22:S22"/>
    <mergeCell ref="R23:S23"/>
    <mergeCell ref="R24:S24"/>
    <mergeCell ref="R25:S25"/>
    <mergeCell ref="R27:S27"/>
    <mergeCell ref="J41:P41"/>
    <mergeCell ref="R41:S41"/>
    <mergeCell ref="K27:K34"/>
    <mergeCell ref="J27:J29"/>
    <mergeCell ref="J37:L37"/>
    <mergeCell ref="J38:L38"/>
    <mergeCell ref="N38:P38"/>
    <mergeCell ref="T41:V41"/>
    <mergeCell ref="T20:V20"/>
    <mergeCell ref="L26:O26"/>
    <mergeCell ref="L27:P27"/>
    <mergeCell ref="L28:P28"/>
    <mergeCell ref="T40:V40"/>
    <mergeCell ref="T36:V36"/>
    <mergeCell ref="T37:V37"/>
    <mergeCell ref="T38:V38"/>
    <mergeCell ref="T39:V39"/>
    <mergeCell ref="S5:T5"/>
    <mergeCell ref="S6:T6"/>
    <mergeCell ref="S7:T7"/>
    <mergeCell ref="V5:V7"/>
    <mergeCell ref="U5:U7"/>
    <mergeCell ref="S9:V9"/>
    <mergeCell ref="S10:V10"/>
    <mergeCell ref="T19:V19"/>
    <mergeCell ref="R19:S19"/>
    <mergeCell ref="P9:R9"/>
    <mergeCell ref="J5:L5"/>
    <mergeCell ref="J6:L6"/>
    <mergeCell ref="J7:L7"/>
    <mergeCell ref="J8:L8"/>
    <mergeCell ref="J3:L3"/>
    <mergeCell ref="S2:V3"/>
    <mergeCell ref="H2:L2"/>
    <mergeCell ref="P3:R3"/>
    <mergeCell ref="M2:R2"/>
    <mergeCell ref="M3:N3"/>
    <mergeCell ref="F50:G50"/>
    <mergeCell ref="H41:I41"/>
    <mergeCell ref="H42:I42"/>
    <mergeCell ref="H43:I43"/>
    <mergeCell ref="H44:I44"/>
    <mergeCell ref="H45:I45"/>
    <mergeCell ref="H47:I47"/>
    <mergeCell ref="H48:I48"/>
    <mergeCell ref="H49:I49"/>
    <mergeCell ref="H50:I50"/>
    <mergeCell ref="A49:E49"/>
    <mergeCell ref="A50:E50"/>
    <mergeCell ref="F41:G41"/>
    <mergeCell ref="F42:G42"/>
    <mergeCell ref="F43:G43"/>
    <mergeCell ref="F44:G44"/>
    <mergeCell ref="F45:G45"/>
    <mergeCell ref="F47:G47"/>
    <mergeCell ref="F48:G48"/>
    <mergeCell ref="F49:G49"/>
    <mergeCell ref="A47:E47"/>
    <mergeCell ref="A48:E48"/>
    <mergeCell ref="H39:I39"/>
    <mergeCell ref="F39:G39"/>
    <mergeCell ref="A41:E41"/>
    <mergeCell ref="A42:E42"/>
    <mergeCell ref="A43:E43"/>
    <mergeCell ref="A44:E44"/>
    <mergeCell ref="A45:E45"/>
    <mergeCell ref="B32:C32"/>
    <mergeCell ref="A23:A27"/>
    <mergeCell ref="A28:A32"/>
    <mergeCell ref="A39:E39"/>
    <mergeCell ref="B28:C28"/>
    <mergeCell ref="B29:C29"/>
    <mergeCell ref="B30:C30"/>
    <mergeCell ref="B31:C31"/>
    <mergeCell ref="B24:C24"/>
    <mergeCell ref="B25:C25"/>
    <mergeCell ref="B26:C26"/>
    <mergeCell ref="B27:C27"/>
    <mergeCell ref="F20:G20"/>
    <mergeCell ref="H20:I20"/>
    <mergeCell ref="B23:C23"/>
    <mergeCell ref="A2:D3"/>
    <mergeCell ref="A19:C21"/>
    <mergeCell ref="D20:E20"/>
    <mergeCell ref="E2:G2"/>
    <mergeCell ref="C5:D5"/>
    <mergeCell ref="C6:D6"/>
    <mergeCell ref="C7:D7"/>
    <mergeCell ref="A5:A7"/>
    <mergeCell ref="A9:D9"/>
    <mergeCell ref="D19:I19"/>
    <mergeCell ref="A10:D10"/>
    <mergeCell ref="J9:L9"/>
    <mergeCell ref="J10:L10"/>
    <mergeCell ref="P10:R10"/>
    <mergeCell ref="M10:N10"/>
    <mergeCell ref="P4:R4"/>
    <mergeCell ref="P5:R5"/>
    <mergeCell ref="P6:R6"/>
    <mergeCell ref="J19:P19"/>
    <mergeCell ref="M4:N4"/>
    <mergeCell ref="M5:N5"/>
    <mergeCell ref="M8:N8"/>
    <mergeCell ref="M9:N9"/>
    <mergeCell ref="P7:R7"/>
    <mergeCell ref="P8:R8"/>
    <mergeCell ref="L33:P33"/>
    <mergeCell ref="L34:P34"/>
    <mergeCell ref="J39:P39"/>
    <mergeCell ref="J40:P40"/>
    <mergeCell ref="R40:S40"/>
    <mergeCell ref="J36:L36"/>
    <mergeCell ref="N36:P36"/>
    <mergeCell ref="N37:P37"/>
    <mergeCell ref="R36:S36"/>
    <mergeCell ref="R37:S37"/>
    <mergeCell ref="R38:S38"/>
    <mergeCell ref="R39:S39"/>
  </mergeCells>
  <printOptions/>
  <pageMargins left="0.7086614173228347" right="0.7086614173228347" top="0.984251968503937" bottom="0.984251968503937" header="0.5118110236220472" footer="0.5118110236220472"/>
  <pageSetup firstPageNumber="44" useFirstPageNumber="1" horizontalDpi="600" verticalDpi="600" orientation="portrait" paperSize="9" scale="99" r:id="rId2"/>
  <headerFooter alignWithMargins="0">
    <oddFooter>&amp;C&amp;"ＭＳ 明朝,標準"- &amp;P -</oddFooter>
  </headerFooter>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dimension ref="A1:M37"/>
  <sheetViews>
    <sheetView showGridLines="0" zoomScale="75" zoomScaleNormal="75" zoomScaleSheetLayoutView="100" workbookViewId="0" topLeftCell="A1">
      <selection activeCell="A1" sqref="A1"/>
    </sheetView>
  </sheetViews>
  <sheetFormatPr defaultColWidth="9.00390625" defaultRowHeight="13.5"/>
  <cols>
    <col min="1" max="1" width="12.875" style="2" customWidth="1"/>
    <col min="2" max="2" width="2.75390625" style="2" customWidth="1"/>
    <col min="3" max="3" width="11.75390625" style="2" customWidth="1"/>
    <col min="4" max="4" width="11.125" style="2" customWidth="1"/>
    <col min="5" max="5" width="12.875" style="2" customWidth="1"/>
    <col min="6" max="6" width="11.375" style="2" customWidth="1"/>
    <col min="7" max="7" width="12.50390625" style="2" customWidth="1"/>
    <col min="8" max="8" width="11.75390625" style="2" customWidth="1"/>
    <col min="9" max="9" width="33.00390625" style="2" customWidth="1"/>
    <col min="10" max="10" width="19.75390625" style="2" customWidth="1"/>
    <col min="11" max="11" width="9.625" style="2" customWidth="1"/>
    <col min="12" max="13" width="12.25390625" style="2" customWidth="1"/>
    <col min="14" max="16384" width="9.00390625" style="2" customWidth="1"/>
  </cols>
  <sheetData>
    <row r="1" ht="15" customHeight="1">
      <c r="A1" s="40" t="s">
        <v>185</v>
      </c>
    </row>
    <row r="2" spans="1:13" ht="15" customHeight="1">
      <c r="A2" s="210" t="s">
        <v>1</v>
      </c>
      <c r="B2" s="211"/>
      <c r="C2" s="211"/>
      <c r="D2" s="410" t="s">
        <v>2</v>
      </c>
      <c r="E2" s="417" t="s">
        <v>3</v>
      </c>
      <c r="F2" s="417"/>
      <c r="G2" s="417"/>
      <c r="H2" s="418" t="s">
        <v>5</v>
      </c>
      <c r="I2" s="210" t="s">
        <v>80</v>
      </c>
      <c r="J2" s="211"/>
      <c r="K2" s="211"/>
      <c r="L2" s="211"/>
      <c r="M2" s="277"/>
    </row>
    <row r="3" spans="1:13" ht="24">
      <c r="A3" s="210"/>
      <c r="B3" s="211"/>
      <c r="C3" s="211"/>
      <c r="D3" s="410"/>
      <c r="E3" s="36" t="s">
        <v>7</v>
      </c>
      <c r="F3" s="36" t="s">
        <v>163</v>
      </c>
      <c r="G3" s="36" t="s">
        <v>78</v>
      </c>
      <c r="H3" s="418"/>
      <c r="I3" s="12" t="s">
        <v>1</v>
      </c>
      <c r="J3" s="30" t="s">
        <v>79</v>
      </c>
      <c r="K3" s="19" t="s">
        <v>2</v>
      </c>
      <c r="L3" s="24" t="s">
        <v>3</v>
      </c>
      <c r="M3" s="16" t="s">
        <v>5</v>
      </c>
    </row>
    <row r="4" spans="1:13" s="1" customFormat="1" ht="11.25">
      <c r="A4" s="5"/>
      <c r="B4" s="6"/>
      <c r="C4" s="6"/>
      <c r="D4" s="15" t="s">
        <v>13</v>
      </c>
      <c r="E4" s="25" t="s">
        <v>12</v>
      </c>
      <c r="F4" s="25" t="s">
        <v>12</v>
      </c>
      <c r="G4" s="25" t="s">
        <v>12</v>
      </c>
      <c r="H4" s="17" t="s">
        <v>12</v>
      </c>
      <c r="I4" s="5"/>
      <c r="J4" s="35"/>
      <c r="K4" s="6" t="s">
        <v>13</v>
      </c>
      <c r="L4" s="25" t="s">
        <v>12</v>
      </c>
      <c r="M4" s="17" t="s">
        <v>12</v>
      </c>
    </row>
    <row r="5" spans="1:13" ht="21.75" customHeight="1">
      <c r="A5" s="411" t="s">
        <v>81</v>
      </c>
      <c r="B5" s="412"/>
      <c r="C5" s="412"/>
      <c r="D5" s="99">
        <v>0</v>
      </c>
      <c r="E5" s="100">
        <v>258020</v>
      </c>
      <c r="F5" s="100">
        <v>0</v>
      </c>
      <c r="G5" s="100">
        <v>258020</v>
      </c>
      <c r="H5" s="101">
        <v>36135</v>
      </c>
      <c r="I5" s="31" t="s">
        <v>81</v>
      </c>
      <c r="J5" s="52" t="s">
        <v>161</v>
      </c>
      <c r="K5" s="100">
        <v>0</v>
      </c>
      <c r="L5" s="100">
        <v>0</v>
      </c>
      <c r="M5" s="101">
        <v>0</v>
      </c>
    </row>
    <row r="6" spans="1:13" ht="21.75" customHeight="1">
      <c r="A6" s="411" t="s">
        <v>195</v>
      </c>
      <c r="B6" s="412"/>
      <c r="C6" s="32" t="s">
        <v>82</v>
      </c>
      <c r="D6" s="99">
        <v>3778</v>
      </c>
      <c r="E6" s="100">
        <v>1961162</v>
      </c>
      <c r="F6" s="100"/>
      <c r="G6" s="100"/>
      <c r="H6" s="101">
        <v>402510</v>
      </c>
      <c r="I6" s="402" t="s">
        <v>195</v>
      </c>
      <c r="J6" s="39"/>
      <c r="K6" s="99"/>
      <c r="L6" s="100"/>
      <c r="M6" s="101"/>
    </row>
    <row r="7" spans="1:13" ht="21.75" customHeight="1">
      <c r="A7" s="411"/>
      <c r="B7" s="412"/>
      <c r="C7" s="34" t="s">
        <v>97</v>
      </c>
      <c r="D7" s="99">
        <v>9</v>
      </c>
      <c r="E7" s="100">
        <v>466</v>
      </c>
      <c r="F7" s="100"/>
      <c r="G7" s="100"/>
      <c r="H7" s="98">
        <v>93</v>
      </c>
      <c r="I7" s="402"/>
      <c r="J7" s="39"/>
      <c r="K7" s="99"/>
      <c r="L7" s="100"/>
      <c r="M7" s="101"/>
    </row>
    <row r="8" spans="1:13" ht="21.75" customHeight="1">
      <c r="A8" s="411"/>
      <c r="B8" s="412"/>
      <c r="C8" s="155" t="s">
        <v>23</v>
      </c>
      <c r="D8" s="139">
        <v>3787</v>
      </c>
      <c r="E8" s="146">
        <v>1961628</v>
      </c>
      <c r="F8" s="146">
        <v>47739</v>
      </c>
      <c r="G8" s="146">
        <v>2009367</v>
      </c>
      <c r="H8" s="156">
        <v>402603</v>
      </c>
      <c r="I8" s="402"/>
      <c r="J8" s="53" t="s">
        <v>162</v>
      </c>
      <c r="K8" s="99">
        <v>2472</v>
      </c>
      <c r="L8" s="100">
        <v>5229141</v>
      </c>
      <c r="M8" s="101">
        <v>272133</v>
      </c>
    </row>
    <row r="9" spans="1:13" ht="21.75" customHeight="1">
      <c r="A9" s="415" t="s">
        <v>83</v>
      </c>
      <c r="B9" s="416"/>
      <c r="C9" s="416"/>
      <c r="D9" s="99">
        <v>0</v>
      </c>
      <c r="E9" s="100">
        <v>5123</v>
      </c>
      <c r="F9" s="100">
        <v>0</v>
      </c>
      <c r="G9" s="100">
        <v>5123</v>
      </c>
      <c r="H9" s="98">
        <v>512</v>
      </c>
      <c r="I9" s="33"/>
      <c r="J9" s="38"/>
      <c r="K9" s="151"/>
      <c r="L9" s="100"/>
      <c r="M9" s="101"/>
    </row>
    <row r="10" spans="1:13" ht="21.75" customHeight="1">
      <c r="A10" s="411" t="s">
        <v>84</v>
      </c>
      <c r="B10" s="412"/>
      <c r="C10" s="412"/>
      <c r="D10" s="99">
        <v>2701</v>
      </c>
      <c r="E10" s="100">
        <v>2436578</v>
      </c>
      <c r="F10" s="100">
        <v>3507329</v>
      </c>
      <c r="G10" s="100">
        <v>5943907</v>
      </c>
      <c r="H10" s="101">
        <v>417572</v>
      </c>
      <c r="I10" s="31" t="s">
        <v>84</v>
      </c>
      <c r="J10" s="53" t="s">
        <v>162</v>
      </c>
      <c r="K10" s="100">
        <v>0</v>
      </c>
      <c r="L10" s="100">
        <v>0</v>
      </c>
      <c r="M10" s="101">
        <v>0</v>
      </c>
    </row>
    <row r="11" spans="1:13" ht="21.75" customHeight="1">
      <c r="A11" s="411" t="s">
        <v>55</v>
      </c>
      <c r="B11" s="412"/>
      <c r="C11" s="412"/>
      <c r="D11" s="99">
        <v>31</v>
      </c>
      <c r="E11" s="100">
        <v>60920</v>
      </c>
      <c r="F11" s="100">
        <v>0</v>
      </c>
      <c r="G11" s="100">
        <v>60920</v>
      </c>
      <c r="H11" s="98">
        <v>12184</v>
      </c>
      <c r="I11" s="31" t="s">
        <v>55</v>
      </c>
      <c r="J11" s="53" t="s">
        <v>162</v>
      </c>
      <c r="K11" s="100">
        <v>0</v>
      </c>
      <c r="L11" s="100">
        <v>0</v>
      </c>
      <c r="M11" s="101">
        <v>0</v>
      </c>
    </row>
    <row r="12" spans="1:13" ht="21.75" customHeight="1">
      <c r="A12" s="411" t="s">
        <v>164</v>
      </c>
      <c r="B12" s="412"/>
      <c r="C12" s="412"/>
      <c r="D12" s="99">
        <v>1457</v>
      </c>
      <c r="E12" s="100">
        <v>3144712</v>
      </c>
      <c r="F12" s="100">
        <v>70178</v>
      </c>
      <c r="G12" s="100">
        <v>3214890</v>
      </c>
      <c r="H12" s="101">
        <v>620548</v>
      </c>
      <c r="I12" s="31" t="s">
        <v>164</v>
      </c>
      <c r="J12" s="53" t="s">
        <v>162</v>
      </c>
      <c r="K12" s="100">
        <v>0</v>
      </c>
      <c r="L12" s="100">
        <v>0</v>
      </c>
      <c r="M12" s="101">
        <v>0</v>
      </c>
    </row>
    <row r="13" spans="1:13" ht="21.75" customHeight="1">
      <c r="A13" s="413" t="s">
        <v>175</v>
      </c>
      <c r="B13" s="414"/>
      <c r="C13" s="414"/>
      <c r="D13" s="99">
        <v>73</v>
      </c>
      <c r="E13" s="100">
        <v>3384693</v>
      </c>
      <c r="F13" s="100">
        <v>0</v>
      </c>
      <c r="G13" s="100">
        <v>3384693</v>
      </c>
      <c r="H13" s="101">
        <v>339174</v>
      </c>
      <c r="I13" s="57" t="s">
        <v>175</v>
      </c>
      <c r="J13" s="53" t="s">
        <v>162</v>
      </c>
      <c r="K13" s="94">
        <v>38</v>
      </c>
      <c r="L13" s="100">
        <v>620402</v>
      </c>
      <c r="M13" s="101">
        <v>61808</v>
      </c>
    </row>
    <row r="14" spans="1:13" ht="21.75" customHeight="1">
      <c r="A14" s="413" t="s">
        <v>176</v>
      </c>
      <c r="B14" s="414"/>
      <c r="C14" s="414"/>
      <c r="D14" s="99">
        <v>54</v>
      </c>
      <c r="E14" s="100">
        <v>843977</v>
      </c>
      <c r="F14" s="100">
        <v>0</v>
      </c>
      <c r="G14" s="100">
        <v>843977</v>
      </c>
      <c r="H14" s="101">
        <v>96983</v>
      </c>
      <c r="I14" s="33" t="s">
        <v>176</v>
      </c>
      <c r="J14" s="53" t="s">
        <v>162</v>
      </c>
      <c r="K14" s="100">
        <v>11</v>
      </c>
      <c r="L14" s="100">
        <v>46736</v>
      </c>
      <c r="M14" s="101">
        <v>4673</v>
      </c>
    </row>
    <row r="15" spans="1:13" ht="21.75" customHeight="1">
      <c r="A15" s="411" t="s">
        <v>85</v>
      </c>
      <c r="B15" s="412"/>
      <c r="C15" s="412"/>
      <c r="D15" s="99">
        <v>5</v>
      </c>
      <c r="E15" s="100">
        <v>54423</v>
      </c>
      <c r="F15" s="100">
        <v>0</v>
      </c>
      <c r="G15" s="100">
        <v>54423</v>
      </c>
      <c r="H15" s="101">
        <v>5618</v>
      </c>
      <c r="I15" s="31" t="s">
        <v>85</v>
      </c>
      <c r="J15" s="52" t="s">
        <v>161</v>
      </c>
      <c r="K15" s="100">
        <v>2</v>
      </c>
      <c r="L15" s="100">
        <v>52657</v>
      </c>
      <c r="M15" s="101">
        <v>5265</v>
      </c>
    </row>
    <row r="16" spans="1:13" ht="21.75" customHeight="1">
      <c r="A16" s="413" t="s">
        <v>86</v>
      </c>
      <c r="B16" s="414"/>
      <c r="C16" s="414"/>
      <c r="D16" s="99">
        <v>690</v>
      </c>
      <c r="E16" s="100">
        <v>1369632</v>
      </c>
      <c r="F16" s="100">
        <v>12606</v>
      </c>
      <c r="G16" s="100">
        <v>1382238</v>
      </c>
      <c r="H16" s="101">
        <v>272195</v>
      </c>
      <c r="I16" s="57" t="s">
        <v>86</v>
      </c>
      <c r="J16" s="53" t="s">
        <v>162</v>
      </c>
      <c r="K16" s="100">
        <v>0</v>
      </c>
      <c r="L16" s="100">
        <v>0</v>
      </c>
      <c r="M16" s="101">
        <v>0</v>
      </c>
    </row>
    <row r="17" spans="1:13" ht="21.75" customHeight="1">
      <c r="A17" s="411" t="s">
        <v>87</v>
      </c>
      <c r="B17" s="412"/>
      <c r="C17" s="412"/>
      <c r="D17" s="99">
        <v>0</v>
      </c>
      <c r="E17" s="100">
        <v>0</v>
      </c>
      <c r="F17" s="100">
        <v>0</v>
      </c>
      <c r="G17" s="100">
        <v>0</v>
      </c>
      <c r="H17" s="98">
        <v>0</v>
      </c>
      <c r="I17" s="31" t="s">
        <v>87</v>
      </c>
      <c r="J17" s="53" t="s">
        <v>162</v>
      </c>
      <c r="K17" s="100">
        <v>0</v>
      </c>
      <c r="L17" s="100">
        <v>0</v>
      </c>
      <c r="M17" s="101">
        <v>0</v>
      </c>
    </row>
    <row r="18" spans="1:13" ht="21.75" customHeight="1">
      <c r="A18" s="411" t="s">
        <v>177</v>
      </c>
      <c r="B18" s="412"/>
      <c r="C18" s="412"/>
      <c r="D18" s="99">
        <v>55</v>
      </c>
      <c r="E18" s="100">
        <v>739713</v>
      </c>
      <c r="F18" s="100">
        <v>0</v>
      </c>
      <c r="G18" s="100">
        <v>739713</v>
      </c>
      <c r="H18" s="101">
        <v>74774</v>
      </c>
      <c r="I18" s="31"/>
      <c r="J18" s="37"/>
      <c r="K18" s="152"/>
      <c r="L18" s="100"/>
      <c r="M18" s="101"/>
    </row>
    <row r="19" spans="1:13" ht="21.75" customHeight="1">
      <c r="A19" s="411" t="s">
        <v>89</v>
      </c>
      <c r="B19" s="412"/>
      <c r="C19" s="412"/>
      <c r="D19" s="99">
        <v>118</v>
      </c>
      <c r="E19" s="100">
        <v>219703</v>
      </c>
      <c r="F19" s="100">
        <v>0</v>
      </c>
      <c r="G19" s="100">
        <v>219703</v>
      </c>
      <c r="H19" s="101">
        <v>24671</v>
      </c>
      <c r="I19" s="31" t="s">
        <v>89</v>
      </c>
      <c r="J19" s="53" t="s">
        <v>162</v>
      </c>
      <c r="K19" s="100">
        <v>0</v>
      </c>
      <c r="L19" s="100">
        <v>0</v>
      </c>
      <c r="M19" s="101">
        <v>0</v>
      </c>
    </row>
    <row r="20" spans="1:13" ht="21.75" customHeight="1">
      <c r="A20" s="411" t="s">
        <v>72</v>
      </c>
      <c r="B20" s="412"/>
      <c r="C20" s="412"/>
      <c r="D20" s="99">
        <v>9</v>
      </c>
      <c r="E20" s="100">
        <v>1847</v>
      </c>
      <c r="F20" s="100">
        <v>0</v>
      </c>
      <c r="G20" s="100">
        <v>1847</v>
      </c>
      <c r="H20" s="98">
        <v>259</v>
      </c>
      <c r="I20" s="31"/>
      <c r="J20" s="37"/>
      <c r="K20" s="152"/>
      <c r="L20" s="100"/>
      <c r="M20" s="101"/>
    </row>
    <row r="21" spans="1:13" ht="21.75" customHeight="1">
      <c r="A21" s="411" t="s">
        <v>88</v>
      </c>
      <c r="B21" s="412"/>
      <c r="C21" s="412"/>
      <c r="D21" s="99">
        <v>32</v>
      </c>
      <c r="E21" s="100">
        <v>4000</v>
      </c>
      <c r="F21" s="100">
        <v>0</v>
      </c>
      <c r="G21" s="100">
        <v>4000</v>
      </c>
      <c r="H21" s="98">
        <v>800</v>
      </c>
      <c r="I21" s="31" t="s">
        <v>88</v>
      </c>
      <c r="J21" s="53" t="s">
        <v>162</v>
      </c>
      <c r="K21" s="100">
        <v>0</v>
      </c>
      <c r="L21" s="100">
        <v>0</v>
      </c>
      <c r="M21" s="101">
        <v>0</v>
      </c>
    </row>
    <row r="22" spans="1:13" s="4" customFormat="1" ht="21.75" customHeight="1">
      <c r="A22" s="404" t="s">
        <v>11</v>
      </c>
      <c r="B22" s="405"/>
      <c r="C22" s="405"/>
      <c r="D22" s="154">
        <v>0</v>
      </c>
      <c r="E22" s="149">
        <v>14484969</v>
      </c>
      <c r="F22" s="149">
        <v>3637852</v>
      </c>
      <c r="G22" s="149">
        <v>18122821</v>
      </c>
      <c r="H22" s="150">
        <v>2304028</v>
      </c>
      <c r="I22" s="55" t="s">
        <v>11</v>
      </c>
      <c r="J22" s="56"/>
      <c r="K22" s="153">
        <v>2523</v>
      </c>
      <c r="L22" s="149">
        <v>5948936</v>
      </c>
      <c r="M22" s="150">
        <v>343879</v>
      </c>
    </row>
    <row r="23" ht="15.75" customHeight="1">
      <c r="A23" s="2" t="s">
        <v>216</v>
      </c>
    </row>
    <row r="24" ht="15.75" customHeight="1">
      <c r="A24" s="2" t="s">
        <v>217</v>
      </c>
    </row>
    <row r="25" ht="15.75" customHeight="1">
      <c r="A25" s="2" t="s">
        <v>96</v>
      </c>
    </row>
    <row r="26" ht="15.75" customHeight="1"/>
    <row r="27" ht="15.75" customHeight="1"/>
    <row r="28" ht="15" customHeight="1">
      <c r="A28" s="40" t="s">
        <v>186</v>
      </c>
    </row>
    <row r="29" spans="1:8" ht="21.75" customHeight="1">
      <c r="A29" s="210" t="s">
        <v>1</v>
      </c>
      <c r="B29" s="211"/>
      <c r="C29" s="410" t="s">
        <v>90</v>
      </c>
      <c r="D29" s="380"/>
      <c r="E29" s="380" t="s">
        <v>91</v>
      </c>
      <c r="F29" s="380"/>
      <c r="G29" s="211" t="s">
        <v>23</v>
      </c>
      <c r="H29" s="277"/>
    </row>
    <row r="30" spans="1:8" s="1" customFormat="1" ht="12.75" customHeight="1">
      <c r="A30" s="5"/>
      <c r="B30" s="6"/>
      <c r="C30" s="406" t="s">
        <v>12</v>
      </c>
      <c r="D30" s="407"/>
      <c r="E30" s="408" t="s">
        <v>12</v>
      </c>
      <c r="F30" s="407"/>
      <c r="G30" s="408" t="s">
        <v>12</v>
      </c>
      <c r="H30" s="409"/>
    </row>
    <row r="31" spans="1:8" ht="21.75" customHeight="1">
      <c r="A31" s="178" t="s">
        <v>92</v>
      </c>
      <c r="B31" s="179"/>
      <c r="C31" s="217">
        <v>2669</v>
      </c>
      <c r="D31" s="219"/>
      <c r="E31" s="208">
        <v>0</v>
      </c>
      <c r="F31" s="219"/>
      <c r="G31" s="208">
        <v>2669</v>
      </c>
      <c r="H31" s="209"/>
    </row>
    <row r="32" spans="1:8" ht="21.75" customHeight="1">
      <c r="A32" s="178" t="s">
        <v>93</v>
      </c>
      <c r="B32" s="179"/>
      <c r="C32" s="217">
        <v>13006</v>
      </c>
      <c r="D32" s="219"/>
      <c r="E32" s="208">
        <v>158</v>
      </c>
      <c r="F32" s="219"/>
      <c r="G32" s="208">
        <v>13164</v>
      </c>
      <c r="H32" s="209"/>
    </row>
    <row r="33" spans="1:8" ht="21.75" customHeight="1">
      <c r="A33" s="178" t="s">
        <v>53</v>
      </c>
      <c r="B33" s="179"/>
      <c r="C33" s="217">
        <v>714952</v>
      </c>
      <c r="D33" s="219"/>
      <c r="E33" s="208">
        <v>71820</v>
      </c>
      <c r="F33" s="219"/>
      <c r="G33" s="208">
        <v>786772</v>
      </c>
      <c r="H33" s="209"/>
    </row>
    <row r="34" spans="1:8" ht="21.75" customHeight="1">
      <c r="A34" s="178" t="s">
        <v>55</v>
      </c>
      <c r="B34" s="179"/>
      <c r="C34" s="217">
        <v>10860</v>
      </c>
      <c r="D34" s="219"/>
      <c r="E34" s="208">
        <v>0</v>
      </c>
      <c r="F34" s="219"/>
      <c r="G34" s="208">
        <v>10860</v>
      </c>
      <c r="H34" s="209"/>
    </row>
    <row r="35" spans="1:8" ht="21.75" customHeight="1">
      <c r="A35" s="178" t="s">
        <v>94</v>
      </c>
      <c r="B35" s="179"/>
      <c r="C35" s="217">
        <v>43947</v>
      </c>
      <c r="D35" s="219"/>
      <c r="E35" s="208">
        <v>504</v>
      </c>
      <c r="F35" s="219"/>
      <c r="G35" s="208">
        <v>44451</v>
      </c>
      <c r="H35" s="209"/>
    </row>
    <row r="36" spans="1:8" ht="21.75" customHeight="1">
      <c r="A36" s="178" t="s">
        <v>95</v>
      </c>
      <c r="B36" s="179"/>
      <c r="C36" s="217">
        <v>64720</v>
      </c>
      <c r="D36" s="219"/>
      <c r="E36" s="208">
        <v>9377</v>
      </c>
      <c r="F36" s="219"/>
      <c r="G36" s="208">
        <v>74096</v>
      </c>
      <c r="H36" s="209"/>
    </row>
    <row r="37" spans="1:8" ht="21.75" customHeight="1">
      <c r="A37" s="404" t="s">
        <v>11</v>
      </c>
      <c r="B37" s="405"/>
      <c r="C37" s="374">
        <v>850152</v>
      </c>
      <c r="D37" s="401"/>
      <c r="E37" s="403">
        <v>81859</v>
      </c>
      <c r="F37" s="401"/>
      <c r="G37" s="403">
        <v>932010</v>
      </c>
      <c r="H37" s="375"/>
    </row>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sheetData>
  <mergeCells count="58">
    <mergeCell ref="I2:M2"/>
    <mergeCell ref="A5:C5"/>
    <mergeCell ref="B6:B8"/>
    <mergeCell ref="A9:C9"/>
    <mergeCell ref="A6:A8"/>
    <mergeCell ref="A2:C3"/>
    <mergeCell ref="D2:D3"/>
    <mergeCell ref="E2:G2"/>
    <mergeCell ref="H2:H3"/>
    <mergeCell ref="A10:C10"/>
    <mergeCell ref="A11:C11"/>
    <mergeCell ref="A12:C12"/>
    <mergeCell ref="A13:C13"/>
    <mergeCell ref="A14:C14"/>
    <mergeCell ref="A15:C15"/>
    <mergeCell ref="A16:C16"/>
    <mergeCell ref="A17:C17"/>
    <mergeCell ref="A18:C18"/>
    <mergeCell ref="A19:C19"/>
    <mergeCell ref="A20:C20"/>
    <mergeCell ref="A21:C21"/>
    <mergeCell ref="A22:C22"/>
    <mergeCell ref="A29:B29"/>
    <mergeCell ref="C29:D29"/>
    <mergeCell ref="E29:F29"/>
    <mergeCell ref="G29:H29"/>
    <mergeCell ref="A31:B31"/>
    <mergeCell ref="A32:B32"/>
    <mergeCell ref="A33:B33"/>
    <mergeCell ref="C30:D30"/>
    <mergeCell ref="E30:F30"/>
    <mergeCell ref="G30:H30"/>
    <mergeCell ref="C31:D31"/>
    <mergeCell ref="E31:F31"/>
    <mergeCell ref="G31:H31"/>
    <mergeCell ref="A34:B34"/>
    <mergeCell ref="A35:B35"/>
    <mergeCell ref="A36:B36"/>
    <mergeCell ref="A37:B37"/>
    <mergeCell ref="E37:F37"/>
    <mergeCell ref="G32:H32"/>
    <mergeCell ref="G33:H33"/>
    <mergeCell ref="G34:H34"/>
    <mergeCell ref="G35:H35"/>
    <mergeCell ref="E33:F33"/>
    <mergeCell ref="E34:F34"/>
    <mergeCell ref="E35:F35"/>
    <mergeCell ref="E36:F36"/>
    <mergeCell ref="C36:D36"/>
    <mergeCell ref="C37:D37"/>
    <mergeCell ref="I6:I8"/>
    <mergeCell ref="C32:D32"/>
    <mergeCell ref="C33:D33"/>
    <mergeCell ref="C34:D34"/>
    <mergeCell ref="C35:D35"/>
    <mergeCell ref="G36:H36"/>
    <mergeCell ref="G37:H37"/>
    <mergeCell ref="E32:F32"/>
  </mergeCells>
  <printOptions/>
  <pageMargins left="0.7874015748031497" right="0.7874015748031497" top="0.984251968503937" bottom="0.984251968503937" header="0.5118110236220472" footer="0.5118110236220472"/>
  <pageSetup firstPageNumber="46" useFirstPageNumber="1" horizontalDpi="600" verticalDpi="600" orientation="portrait" paperSize="9" scale="99" r:id="rId2"/>
  <headerFooter alignWithMargins="0">
    <oddFooter>&amp;C&amp;"ＭＳ 明朝,標準"- &amp;P -</oddFooter>
  </headerFooter>
  <colBreaks count="1" manualBreakCount="1">
    <brk id="8" max="65535" man="1"/>
  </colBreaks>
  <drawing r:id="rId1"/>
</worksheet>
</file>

<file path=xl/worksheets/sheet4.xml><?xml version="1.0" encoding="utf-8"?>
<worksheet xmlns="http://schemas.openxmlformats.org/spreadsheetml/2006/main" xmlns:r="http://schemas.openxmlformats.org/officeDocument/2006/relationships">
  <dimension ref="A1:I66"/>
  <sheetViews>
    <sheetView showGridLines="0" zoomScale="75" zoomScaleNormal="75" zoomScaleSheetLayoutView="100" workbookViewId="0" topLeftCell="A1">
      <selection activeCell="A1" sqref="A1"/>
    </sheetView>
  </sheetViews>
  <sheetFormatPr defaultColWidth="9.00390625" defaultRowHeight="13.5"/>
  <cols>
    <col min="1" max="1" width="8.50390625" style="61" customWidth="1"/>
    <col min="2" max="4" width="9.75390625" style="61" customWidth="1"/>
    <col min="5" max="5" width="10.00390625" style="61" customWidth="1"/>
    <col min="6" max="8" width="9.75390625" style="61" customWidth="1"/>
    <col min="9" max="9" width="10.00390625" style="61" customWidth="1"/>
    <col min="10" max="16384" width="9.00390625" style="61" customWidth="1"/>
  </cols>
  <sheetData>
    <row r="1" spans="1:9" ht="15.75" customHeight="1">
      <c r="A1" s="64" t="s">
        <v>187</v>
      </c>
      <c r="I1" s="65" t="s">
        <v>191</v>
      </c>
    </row>
    <row r="2" spans="1:9" ht="26.25" customHeight="1">
      <c r="A2" s="80" t="s">
        <v>98</v>
      </c>
      <c r="B2" s="81" t="s">
        <v>92</v>
      </c>
      <c r="C2" s="62" t="s">
        <v>99</v>
      </c>
      <c r="D2" s="62" t="s">
        <v>100</v>
      </c>
      <c r="E2" s="62" t="s">
        <v>196</v>
      </c>
      <c r="F2" s="62" t="s">
        <v>55</v>
      </c>
      <c r="G2" s="62" t="s">
        <v>94</v>
      </c>
      <c r="H2" s="82" t="s">
        <v>95</v>
      </c>
      <c r="I2" s="83" t="s">
        <v>11</v>
      </c>
    </row>
    <row r="3" spans="1:9" ht="12" customHeight="1">
      <c r="A3" s="84"/>
      <c r="B3" s="85" t="s">
        <v>12</v>
      </c>
      <c r="C3" s="63" t="s">
        <v>12</v>
      </c>
      <c r="D3" s="63" t="s">
        <v>12</v>
      </c>
      <c r="E3" s="63" t="s">
        <v>12</v>
      </c>
      <c r="F3" s="63" t="s">
        <v>12</v>
      </c>
      <c r="G3" s="63" t="s">
        <v>12</v>
      </c>
      <c r="H3" s="86" t="s">
        <v>12</v>
      </c>
      <c r="I3" s="87" t="s">
        <v>12</v>
      </c>
    </row>
    <row r="4" spans="1:9" ht="12">
      <c r="A4" s="88" t="s">
        <v>101</v>
      </c>
      <c r="B4" s="157">
        <v>265617</v>
      </c>
      <c r="C4" s="158">
        <v>492389</v>
      </c>
      <c r="D4" s="158">
        <v>155093</v>
      </c>
      <c r="E4" s="158">
        <v>13914884</v>
      </c>
      <c r="F4" s="158">
        <v>743056</v>
      </c>
      <c r="G4" s="158">
        <v>1560735</v>
      </c>
      <c r="H4" s="159">
        <v>46087</v>
      </c>
      <c r="I4" s="160">
        <v>17177862</v>
      </c>
    </row>
    <row r="5" spans="1:9" ht="12">
      <c r="A5" s="88" t="s">
        <v>102</v>
      </c>
      <c r="B5" s="157">
        <v>185855</v>
      </c>
      <c r="C5" s="158">
        <v>226426</v>
      </c>
      <c r="D5" s="158">
        <v>133378</v>
      </c>
      <c r="E5" s="158">
        <v>10619681</v>
      </c>
      <c r="F5" s="158">
        <v>383128</v>
      </c>
      <c r="G5" s="158">
        <v>325729</v>
      </c>
      <c r="H5" s="159">
        <v>7149</v>
      </c>
      <c r="I5" s="160">
        <v>11881347</v>
      </c>
    </row>
    <row r="6" spans="1:9" ht="12">
      <c r="A6" s="88" t="s">
        <v>103</v>
      </c>
      <c r="B6" s="157">
        <v>94420</v>
      </c>
      <c r="C6" s="158">
        <v>67768</v>
      </c>
      <c r="D6" s="158">
        <v>38347</v>
      </c>
      <c r="E6" s="158">
        <v>3766002</v>
      </c>
      <c r="F6" s="158">
        <v>96613</v>
      </c>
      <c r="G6" s="158">
        <v>116869</v>
      </c>
      <c r="H6" s="159">
        <v>0</v>
      </c>
      <c r="I6" s="160">
        <v>4180019</v>
      </c>
    </row>
    <row r="7" spans="1:9" s="90" customFormat="1" ht="11.25">
      <c r="A7" s="89" t="s">
        <v>104</v>
      </c>
      <c r="B7" s="161">
        <v>545892</v>
      </c>
      <c r="C7" s="162">
        <v>786583</v>
      </c>
      <c r="D7" s="162">
        <v>326818</v>
      </c>
      <c r="E7" s="162">
        <v>28300567</v>
      </c>
      <c r="F7" s="162">
        <v>1222797</v>
      </c>
      <c r="G7" s="162">
        <v>2003333</v>
      </c>
      <c r="H7" s="163">
        <v>53236</v>
      </c>
      <c r="I7" s="164">
        <v>33239228</v>
      </c>
    </row>
    <row r="8" spans="1:9" ht="12">
      <c r="A8" s="88"/>
      <c r="B8" s="157"/>
      <c r="C8" s="158"/>
      <c r="D8" s="158"/>
      <c r="E8" s="158"/>
      <c r="F8" s="158"/>
      <c r="G8" s="158"/>
      <c r="H8" s="159"/>
      <c r="I8" s="160"/>
    </row>
    <row r="9" spans="1:9" ht="12">
      <c r="A9" s="88" t="s">
        <v>105</v>
      </c>
      <c r="B9" s="157">
        <v>9226177</v>
      </c>
      <c r="C9" s="158">
        <v>639511</v>
      </c>
      <c r="D9" s="158">
        <v>190265</v>
      </c>
      <c r="E9" s="158">
        <v>17862305</v>
      </c>
      <c r="F9" s="158">
        <v>1138017</v>
      </c>
      <c r="G9" s="158">
        <v>1906376</v>
      </c>
      <c r="H9" s="159">
        <v>29548</v>
      </c>
      <c r="I9" s="160">
        <v>30992200</v>
      </c>
    </row>
    <row r="10" spans="1:9" ht="12">
      <c r="A10" s="88" t="s">
        <v>106</v>
      </c>
      <c r="B10" s="157">
        <v>70191</v>
      </c>
      <c r="C10" s="158">
        <v>108305</v>
      </c>
      <c r="D10" s="158">
        <v>41688</v>
      </c>
      <c r="E10" s="158">
        <v>3859793</v>
      </c>
      <c r="F10" s="158">
        <v>31011</v>
      </c>
      <c r="G10" s="158">
        <v>147666</v>
      </c>
      <c r="H10" s="159">
        <v>6552</v>
      </c>
      <c r="I10" s="160">
        <v>4265205</v>
      </c>
    </row>
    <row r="11" spans="1:9" ht="12">
      <c r="A11" s="88" t="s">
        <v>107</v>
      </c>
      <c r="B11" s="157">
        <v>121749</v>
      </c>
      <c r="C11" s="158">
        <v>477240</v>
      </c>
      <c r="D11" s="158">
        <v>19192</v>
      </c>
      <c r="E11" s="158">
        <v>6683093</v>
      </c>
      <c r="F11" s="158">
        <v>115444</v>
      </c>
      <c r="G11" s="158">
        <v>186409</v>
      </c>
      <c r="H11" s="159">
        <v>14414</v>
      </c>
      <c r="I11" s="160">
        <v>7617542</v>
      </c>
    </row>
    <row r="12" spans="1:9" ht="12">
      <c r="A12" s="88" t="s">
        <v>108</v>
      </c>
      <c r="B12" s="157">
        <v>48320</v>
      </c>
      <c r="C12" s="158">
        <v>47370</v>
      </c>
      <c r="D12" s="158">
        <v>29</v>
      </c>
      <c r="E12" s="158">
        <v>2485882</v>
      </c>
      <c r="F12" s="158">
        <v>11734</v>
      </c>
      <c r="G12" s="158">
        <v>104006</v>
      </c>
      <c r="H12" s="159">
        <v>6025</v>
      </c>
      <c r="I12" s="160">
        <v>2703366</v>
      </c>
    </row>
    <row r="13" spans="1:9" ht="12">
      <c r="A13" s="88" t="s">
        <v>109</v>
      </c>
      <c r="B13" s="157">
        <v>24765</v>
      </c>
      <c r="C13" s="158">
        <v>30480</v>
      </c>
      <c r="D13" s="158">
        <v>0</v>
      </c>
      <c r="E13" s="158">
        <v>1306795</v>
      </c>
      <c r="F13" s="158">
        <v>5829</v>
      </c>
      <c r="G13" s="158">
        <v>40058</v>
      </c>
      <c r="H13" s="159">
        <v>960</v>
      </c>
      <c r="I13" s="160">
        <v>1408887</v>
      </c>
    </row>
    <row r="14" spans="1:9" ht="12">
      <c r="A14" s="88" t="s">
        <v>110</v>
      </c>
      <c r="B14" s="157">
        <v>39885</v>
      </c>
      <c r="C14" s="158">
        <v>36694</v>
      </c>
      <c r="D14" s="165">
        <v>0</v>
      </c>
      <c r="E14" s="158">
        <v>1981552</v>
      </c>
      <c r="F14" s="158">
        <v>8950</v>
      </c>
      <c r="G14" s="158">
        <v>51003</v>
      </c>
      <c r="H14" s="159">
        <v>0</v>
      </c>
      <c r="I14" s="160">
        <v>2118084</v>
      </c>
    </row>
    <row r="15" spans="1:9" ht="12">
      <c r="A15" s="88" t="s">
        <v>111</v>
      </c>
      <c r="B15" s="157">
        <v>12555</v>
      </c>
      <c r="C15" s="158">
        <v>36664</v>
      </c>
      <c r="D15" s="165">
        <v>0</v>
      </c>
      <c r="E15" s="158">
        <v>993058</v>
      </c>
      <c r="F15" s="158">
        <v>6096</v>
      </c>
      <c r="G15" s="158">
        <v>31515</v>
      </c>
      <c r="H15" s="166">
        <v>3949</v>
      </c>
      <c r="I15" s="160">
        <v>1083836</v>
      </c>
    </row>
    <row r="16" spans="1:9" s="90" customFormat="1" ht="11.25">
      <c r="A16" s="89" t="s">
        <v>112</v>
      </c>
      <c r="B16" s="161">
        <v>9543642</v>
      </c>
      <c r="C16" s="162">
        <v>1376264</v>
      </c>
      <c r="D16" s="177">
        <v>251174</v>
      </c>
      <c r="E16" s="162">
        <v>35172478</v>
      </c>
      <c r="F16" s="162">
        <v>1317081</v>
      </c>
      <c r="G16" s="162">
        <v>2467033</v>
      </c>
      <c r="H16" s="163">
        <v>61448</v>
      </c>
      <c r="I16" s="164">
        <v>50189120</v>
      </c>
    </row>
    <row r="17" spans="1:9" ht="12">
      <c r="A17" s="88" t="s">
        <v>113</v>
      </c>
      <c r="B17" s="167"/>
      <c r="C17" s="168"/>
      <c r="D17" s="169"/>
      <c r="E17" s="169"/>
      <c r="F17" s="169"/>
      <c r="G17" s="169"/>
      <c r="H17" s="170"/>
      <c r="I17" s="171"/>
    </row>
    <row r="18" spans="1:9" ht="12">
      <c r="A18" s="88" t="s">
        <v>114</v>
      </c>
      <c r="B18" s="157">
        <v>17251514</v>
      </c>
      <c r="C18" s="158">
        <v>1599924</v>
      </c>
      <c r="D18" s="158">
        <v>1048748</v>
      </c>
      <c r="E18" s="158">
        <v>31914370</v>
      </c>
      <c r="F18" s="158">
        <v>1319342</v>
      </c>
      <c r="G18" s="158">
        <v>1864715</v>
      </c>
      <c r="H18" s="159">
        <v>123146</v>
      </c>
      <c r="I18" s="160">
        <v>55121758</v>
      </c>
    </row>
    <row r="19" spans="1:9" ht="12">
      <c r="A19" s="88" t="s">
        <v>115</v>
      </c>
      <c r="B19" s="157">
        <v>269035</v>
      </c>
      <c r="C19" s="158">
        <v>1420085</v>
      </c>
      <c r="D19" s="158">
        <v>167099</v>
      </c>
      <c r="E19" s="158">
        <v>18510540</v>
      </c>
      <c r="F19" s="158">
        <v>652856</v>
      </c>
      <c r="G19" s="158">
        <v>3678430</v>
      </c>
      <c r="H19" s="159">
        <v>79197</v>
      </c>
      <c r="I19" s="160">
        <v>24777242</v>
      </c>
    </row>
    <row r="20" spans="1:9" ht="12">
      <c r="A20" s="88" t="s">
        <v>116</v>
      </c>
      <c r="B20" s="157">
        <v>72916</v>
      </c>
      <c r="C20" s="158">
        <v>154454</v>
      </c>
      <c r="D20" s="165">
        <v>0</v>
      </c>
      <c r="E20" s="158">
        <v>3805658</v>
      </c>
      <c r="F20" s="158">
        <v>126626</v>
      </c>
      <c r="G20" s="158">
        <v>89378</v>
      </c>
      <c r="H20" s="159">
        <v>3470</v>
      </c>
      <c r="I20" s="160">
        <v>4252502</v>
      </c>
    </row>
    <row r="21" spans="1:9" ht="12">
      <c r="A21" s="88" t="s">
        <v>117</v>
      </c>
      <c r="B21" s="157">
        <v>55157</v>
      </c>
      <c r="C21" s="158">
        <v>109713</v>
      </c>
      <c r="D21" s="158">
        <v>20152</v>
      </c>
      <c r="E21" s="158">
        <v>3382264</v>
      </c>
      <c r="F21" s="158">
        <v>51382</v>
      </c>
      <c r="G21" s="158">
        <v>219513</v>
      </c>
      <c r="H21" s="159">
        <v>3082</v>
      </c>
      <c r="I21" s="160">
        <v>3841263</v>
      </c>
    </row>
    <row r="22" spans="1:9" ht="12">
      <c r="A22" s="88" t="s">
        <v>118</v>
      </c>
      <c r="B22" s="157">
        <v>334169</v>
      </c>
      <c r="C22" s="158">
        <v>803159</v>
      </c>
      <c r="D22" s="158">
        <v>323098</v>
      </c>
      <c r="E22" s="158">
        <v>18733979</v>
      </c>
      <c r="F22" s="158">
        <v>544001</v>
      </c>
      <c r="G22" s="158">
        <v>689085</v>
      </c>
      <c r="H22" s="159">
        <v>142925</v>
      </c>
      <c r="I22" s="160">
        <v>21570416</v>
      </c>
    </row>
    <row r="23" spans="1:9" ht="12">
      <c r="A23" s="88" t="s">
        <v>119</v>
      </c>
      <c r="B23" s="157">
        <v>77836</v>
      </c>
      <c r="C23" s="158">
        <v>64364</v>
      </c>
      <c r="D23" s="165">
        <v>9</v>
      </c>
      <c r="E23" s="158">
        <v>3477670</v>
      </c>
      <c r="F23" s="158">
        <v>83230</v>
      </c>
      <c r="G23" s="158">
        <v>83931</v>
      </c>
      <c r="H23" s="166">
        <v>101</v>
      </c>
      <c r="I23" s="160">
        <v>3787142</v>
      </c>
    </row>
    <row r="24" spans="1:9" ht="12">
      <c r="A24" s="88" t="s">
        <v>120</v>
      </c>
      <c r="B24" s="157">
        <v>122648</v>
      </c>
      <c r="C24" s="158">
        <v>161938</v>
      </c>
      <c r="D24" s="158">
        <v>83862</v>
      </c>
      <c r="E24" s="158">
        <v>6996352</v>
      </c>
      <c r="F24" s="158">
        <v>175774</v>
      </c>
      <c r="G24" s="158">
        <v>207981</v>
      </c>
      <c r="H24" s="159">
        <v>38661</v>
      </c>
      <c r="I24" s="160">
        <v>7787216</v>
      </c>
    </row>
    <row r="25" spans="1:9" ht="12">
      <c r="A25" s="88" t="s">
        <v>121</v>
      </c>
      <c r="B25" s="157">
        <v>39897</v>
      </c>
      <c r="C25" s="158">
        <v>88329</v>
      </c>
      <c r="D25" s="158">
        <v>50111</v>
      </c>
      <c r="E25" s="158">
        <v>2552073</v>
      </c>
      <c r="F25" s="158">
        <v>50112</v>
      </c>
      <c r="G25" s="158">
        <v>203157</v>
      </c>
      <c r="H25" s="159">
        <v>288</v>
      </c>
      <c r="I25" s="160">
        <v>2983967</v>
      </c>
    </row>
    <row r="26" spans="1:9" ht="12">
      <c r="A26" s="88" t="s">
        <v>122</v>
      </c>
      <c r="B26" s="157">
        <v>113694</v>
      </c>
      <c r="C26" s="158">
        <v>164410</v>
      </c>
      <c r="D26" s="158">
        <v>21246</v>
      </c>
      <c r="E26" s="158">
        <v>4605320</v>
      </c>
      <c r="F26" s="158">
        <v>107391</v>
      </c>
      <c r="G26" s="158">
        <v>135504</v>
      </c>
      <c r="H26" s="159">
        <v>13506</v>
      </c>
      <c r="I26" s="160">
        <v>5161071</v>
      </c>
    </row>
    <row r="27" spans="1:9" ht="12">
      <c r="A27" s="88" t="s">
        <v>123</v>
      </c>
      <c r="B27" s="157">
        <v>54103</v>
      </c>
      <c r="C27" s="158">
        <v>60676</v>
      </c>
      <c r="D27" s="165">
        <v>0</v>
      </c>
      <c r="E27" s="158">
        <v>2088668</v>
      </c>
      <c r="F27" s="158">
        <v>26593</v>
      </c>
      <c r="G27" s="158">
        <v>48538</v>
      </c>
      <c r="H27" s="166">
        <v>4900</v>
      </c>
      <c r="I27" s="160">
        <v>2283478</v>
      </c>
    </row>
    <row r="28" spans="1:9" ht="12">
      <c r="A28" s="88" t="s">
        <v>124</v>
      </c>
      <c r="B28" s="157">
        <v>23477</v>
      </c>
      <c r="C28" s="158">
        <v>23613</v>
      </c>
      <c r="D28" s="165">
        <v>0</v>
      </c>
      <c r="E28" s="158">
        <v>1162011</v>
      </c>
      <c r="F28" s="158">
        <v>26482</v>
      </c>
      <c r="G28" s="158">
        <v>27063</v>
      </c>
      <c r="H28" s="159">
        <v>726</v>
      </c>
      <c r="I28" s="160">
        <v>1263373</v>
      </c>
    </row>
    <row r="29" spans="1:9" ht="12">
      <c r="A29" s="88" t="s">
        <v>125</v>
      </c>
      <c r="B29" s="157">
        <v>98137</v>
      </c>
      <c r="C29" s="158">
        <v>77907</v>
      </c>
      <c r="D29" s="165">
        <v>0</v>
      </c>
      <c r="E29" s="158">
        <v>4191971</v>
      </c>
      <c r="F29" s="158">
        <v>53214</v>
      </c>
      <c r="G29" s="158">
        <v>113767</v>
      </c>
      <c r="H29" s="159">
        <v>1041</v>
      </c>
      <c r="I29" s="160">
        <v>4536038</v>
      </c>
    </row>
    <row r="30" spans="1:9" ht="12">
      <c r="A30" s="88" t="s">
        <v>126</v>
      </c>
      <c r="B30" s="157">
        <v>33464</v>
      </c>
      <c r="C30" s="158">
        <v>64266</v>
      </c>
      <c r="D30" s="158">
        <v>14728</v>
      </c>
      <c r="E30" s="158">
        <v>1541459</v>
      </c>
      <c r="F30" s="158">
        <v>9916</v>
      </c>
      <c r="G30" s="158">
        <v>62042</v>
      </c>
      <c r="H30" s="166">
        <v>0</v>
      </c>
      <c r="I30" s="160">
        <v>1725875</v>
      </c>
    </row>
    <row r="31" spans="1:9" s="90" customFormat="1" ht="11.25">
      <c r="A31" s="89" t="s">
        <v>127</v>
      </c>
      <c r="B31" s="161">
        <v>18546047</v>
      </c>
      <c r="C31" s="162">
        <v>4792838</v>
      </c>
      <c r="D31" s="162">
        <v>1729053</v>
      </c>
      <c r="E31" s="162">
        <v>102962335</v>
      </c>
      <c r="F31" s="162">
        <v>3226919</v>
      </c>
      <c r="G31" s="162">
        <v>7423104</v>
      </c>
      <c r="H31" s="163">
        <v>411043</v>
      </c>
      <c r="I31" s="164">
        <v>139091341</v>
      </c>
    </row>
    <row r="32" spans="1:9" ht="12">
      <c r="A32" s="88"/>
      <c r="B32" s="172"/>
      <c r="C32" s="169"/>
      <c r="D32" s="169"/>
      <c r="E32" s="169"/>
      <c r="F32" s="169"/>
      <c r="G32" s="169"/>
      <c r="H32" s="170"/>
      <c r="I32" s="171"/>
    </row>
    <row r="33" spans="1:9" ht="12">
      <c r="A33" s="88" t="s">
        <v>128</v>
      </c>
      <c r="B33" s="157">
        <v>24690432</v>
      </c>
      <c r="C33" s="158">
        <v>4627630</v>
      </c>
      <c r="D33" s="158">
        <v>957530</v>
      </c>
      <c r="E33" s="158">
        <v>53877122</v>
      </c>
      <c r="F33" s="158">
        <v>3073959</v>
      </c>
      <c r="G33" s="158">
        <v>3805529</v>
      </c>
      <c r="H33" s="159">
        <v>181775</v>
      </c>
      <c r="I33" s="160">
        <v>91213976</v>
      </c>
    </row>
    <row r="34" spans="1:9" ht="12">
      <c r="A34" s="88" t="s">
        <v>129</v>
      </c>
      <c r="B34" s="157">
        <v>146211</v>
      </c>
      <c r="C34" s="158">
        <v>702957</v>
      </c>
      <c r="D34" s="158">
        <v>452</v>
      </c>
      <c r="E34" s="158">
        <v>10388159</v>
      </c>
      <c r="F34" s="158">
        <v>271884</v>
      </c>
      <c r="G34" s="158">
        <v>518424</v>
      </c>
      <c r="H34" s="159">
        <v>78560</v>
      </c>
      <c r="I34" s="160">
        <v>12106647</v>
      </c>
    </row>
    <row r="35" spans="1:9" ht="12">
      <c r="A35" s="88" t="s">
        <v>130</v>
      </c>
      <c r="B35" s="157">
        <v>297108</v>
      </c>
      <c r="C35" s="158">
        <v>5078574</v>
      </c>
      <c r="D35" s="158">
        <v>1737095</v>
      </c>
      <c r="E35" s="158">
        <v>28741470</v>
      </c>
      <c r="F35" s="158">
        <v>693883</v>
      </c>
      <c r="G35" s="158">
        <v>7341069</v>
      </c>
      <c r="H35" s="159">
        <v>198216</v>
      </c>
      <c r="I35" s="160">
        <v>44087415</v>
      </c>
    </row>
    <row r="36" spans="1:9" ht="12">
      <c r="A36" s="88" t="s">
        <v>131</v>
      </c>
      <c r="B36" s="157">
        <v>202355</v>
      </c>
      <c r="C36" s="158">
        <v>294781</v>
      </c>
      <c r="D36" s="158">
        <v>15442</v>
      </c>
      <c r="E36" s="158">
        <v>11069334</v>
      </c>
      <c r="F36" s="158">
        <v>112001</v>
      </c>
      <c r="G36" s="158">
        <v>333977</v>
      </c>
      <c r="H36" s="159">
        <v>43793</v>
      </c>
      <c r="I36" s="160">
        <v>12071684</v>
      </c>
    </row>
    <row r="37" spans="1:9" ht="12">
      <c r="A37" s="88" t="s">
        <v>132</v>
      </c>
      <c r="B37" s="157">
        <v>443010</v>
      </c>
      <c r="C37" s="158">
        <v>392627</v>
      </c>
      <c r="D37" s="158">
        <v>136567</v>
      </c>
      <c r="E37" s="158">
        <v>13653104</v>
      </c>
      <c r="F37" s="158">
        <v>684409</v>
      </c>
      <c r="G37" s="158">
        <v>315518</v>
      </c>
      <c r="H37" s="159">
        <v>300620</v>
      </c>
      <c r="I37" s="160">
        <v>15925854</v>
      </c>
    </row>
    <row r="38" spans="1:9" ht="12">
      <c r="A38" s="88" t="s">
        <v>218</v>
      </c>
      <c r="B38" s="157">
        <v>103379</v>
      </c>
      <c r="C38" s="158">
        <v>66202</v>
      </c>
      <c r="D38" s="158">
        <v>11065</v>
      </c>
      <c r="E38" s="158">
        <v>2606706</v>
      </c>
      <c r="F38" s="158">
        <v>61795</v>
      </c>
      <c r="G38" s="158">
        <v>78120</v>
      </c>
      <c r="H38" s="159">
        <v>25156</v>
      </c>
      <c r="I38" s="160">
        <v>2952422</v>
      </c>
    </row>
    <row r="39" spans="1:9" ht="12">
      <c r="A39" s="88" t="s">
        <v>134</v>
      </c>
      <c r="B39" s="157">
        <v>94273</v>
      </c>
      <c r="C39" s="158">
        <v>124289</v>
      </c>
      <c r="D39" s="158">
        <v>62871</v>
      </c>
      <c r="E39" s="158">
        <v>5170483</v>
      </c>
      <c r="F39" s="158">
        <v>196326</v>
      </c>
      <c r="G39" s="158">
        <v>184938</v>
      </c>
      <c r="H39" s="159">
        <v>72003</v>
      </c>
      <c r="I39" s="160">
        <v>5905182</v>
      </c>
    </row>
    <row r="40" spans="1:9" ht="12">
      <c r="A40" s="88" t="s">
        <v>135</v>
      </c>
      <c r="B40" s="157">
        <v>145292</v>
      </c>
      <c r="C40" s="158">
        <v>118233</v>
      </c>
      <c r="D40" s="158">
        <v>79006</v>
      </c>
      <c r="E40" s="158">
        <v>6894913</v>
      </c>
      <c r="F40" s="158">
        <v>116549</v>
      </c>
      <c r="G40" s="158">
        <v>225146</v>
      </c>
      <c r="H40" s="159">
        <v>11628</v>
      </c>
      <c r="I40" s="160">
        <v>7590768</v>
      </c>
    </row>
    <row r="41" spans="1:9" ht="12">
      <c r="A41" s="88" t="s">
        <v>136</v>
      </c>
      <c r="B41" s="157">
        <v>404382</v>
      </c>
      <c r="C41" s="158">
        <v>1220785</v>
      </c>
      <c r="D41" s="158">
        <v>511502</v>
      </c>
      <c r="E41" s="158">
        <v>23084133</v>
      </c>
      <c r="F41" s="158">
        <v>361055</v>
      </c>
      <c r="G41" s="158">
        <v>1153860</v>
      </c>
      <c r="H41" s="159">
        <v>111915</v>
      </c>
      <c r="I41" s="160">
        <v>26847633</v>
      </c>
    </row>
    <row r="42" spans="1:9" ht="12">
      <c r="A42" s="88" t="s">
        <v>137</v>
      </c>
      <c r="B42" s="157">
        <v>145883</v>
      </c>
      <c r="C42" s="158">
        <v>136785</v>
      </c>
      <c r="D42" s="158">
        <v>133121</v>
      </c>
      <c r="E42" s="158">
        <v>4673688</v>
      </c>
      <c r="F42" s="158">
        <v>77321</v>
      </c>
      <c r="G42" s="158">
        <v>268824</v>
      </c>
      <c r="H42" s="159">
        <v>11331</v>
      </c>
      <c r="I42" s="160">
        <v>5446953</v>
      </c>
    </row>
    <row r="43" spans="1:9" ht="12">
      <c r="A43" s="88" t="s">
        <v>138</v>
      </c>
      <c r="B43" s="157">
        <v>56541</v>
      </c>
      <c r="C43" s="158">
        <v>47500</v>
      </c>
      <c r="D43" s="158">
        <v>35828</v>
      </c>
      <c r="E43" s="158">
        <v>2418452</v>
      </c>
      <c r="F43" s="158">
        <v>17373</v>
      </c>
      <c r="G43" s="158">
        <v>73661</v>
      </c>
      <c r="H43" s="159">
        <v>3213</v>
      </c>
      <c r="I43" s="160">
        <v>2652569</v>
      </c>
    </row>
    <row r="44" spans="1:9" ht="12">
      <c r="A44" s="88" t="s">
        <v>139</v>
      </c>
      <c r="B44" s="157">
        <v>35619</v>
      </c>
      <c r="C44" s="158">
        <v>43765</v>
      </c>
      <c r="D44" s="158">
        <v>144</v>
      </c>
      <c r="E44" s="158">
        <v>1541304</v>
      </c>
      <c r="F44" s="158">
        <v>17886</v>
      </c>
      <c r="G44" s="158">
        <v>26674</v>
      </c>
      <c r="H44" s="159">
        <v>63</v>
      </c>
      <c r="I44" s="160">
        <v>1665454</v>
      </c>
    </row>
    <row r="45" spans="1:9" ht="12">
      <c r="A45" s="88" t="s">
        <v>140</v>
      </c>
      <c r="B45" s="157">
        <v>116890</v>
      </c>
      <c r="C45" s="158">
        <v>263251</v>
      </c>
      <c r="D45" s="158">
        <v>39998</v>
      </c>
      <c r="E45" s="158">
        <v>7861761</v>
      </c>
      <c r="F45" s="158">
        <v>213659</v>
      </c>
      <c r="G45" s="158">
        <v>182148</v>
      </c>
      <c r="H45" s="159">
        <v>94501</v>
      </c>
      <c r="I45" s="160">
        <v>8772207</v>
      </c>
    </row>
    <row r="46" spans="1:9" ht="12">
      <c r="A46" s="88" t="s">
        <v>141</v>
      </c>
      <c r="B46" s="157">
        <v>168728</v>
      </c>
      <c r="C46" s="158">
        <v>347294</v>
      </c>
      <c r="D46" s="158">
        <v>64391</v>
      </c>
      <c r="E46" s="158">
        <v>9069545</v>
      </c>
      <c r="F46" s="158">
        <v>180245</v>
      </c>
      <c r="G46" s="158">
        <v>425067</v>
      </c>
      <c r="H46" s="159">
        <v>89778</v>
      </c>
      <c r="I46" s="160">
        <v>10345049</v>
      </c>
    </row>
    <row r="47" spans="1:9" ht="12">
      <c r="A47" s="88" t="s">
        <v>142</v>
      </c>
      <c r="B47" s="157">
        <v>389632</v>
      </c>
      <c r="C47" s="158">
        <v>798246</v>
      </c>
      <c r="D47" s="158">
        <v>653</v>
      </c>
      <c r="E47" s="158">
        <v>13473243</v>
      </c>
      <c r="F47" s="158">
        <v>271078</v>
      </c>
      <c r="G47" s="158">
        <v>271609</v>
      </c>
      <c r="H47" s="159">
        <v>47744</v>
      </c>
      <c r="I47" s="160">
        <v>15252205</v>
      </c>
    </row>
    <row r="48" spans="1:9" ht="12">
      <c r="A48" s="88" t="s">
        <v>143</v>
      </c>
      <c r="B48" s="157">
        <v>30124</v>
      </c>
      <c r="C48" s="158">
        <v>65204</v>
      </c>
      <c r="D48" s="165">
        <v>0</v>
      </c>
      <c r="E48" s="158">
        <v>1193504</v>
      </c>
      <c r="F48" s="158">
        <v>5341</v>
      </c>
      <c r="G48" s="158">
        <v>33773</v>
      </c>
      <c r="H48" s="166">
        <v>0</v>
      </c>
      <c r="I48" s="160">
        <v>1327945</v>
      </c>
    </row>
    <row r="49" spans="1:9" s="90" customFormat="1" ht="11.25">
      <c r="A49" s="89" t="s">
        <v>144</v>
      </c>
      <c r="B49" s="161">
        <v>27469859</v>
      </c>
      <c r="C49" s="162">
        <v>14328123</v>
      </c>
      <c r="D49" s="162">
        <v>3785665</v>
      </c>
      <c r="E49" s="162">
        <v>195716921</v>
      </c>
      <c r="F49" s="162">
        <v>6354764</v>
      </c>
      <c r="G49" s="162">
        <v>15238337</v>
      </c>
      <c r="H49" s="163">
        <v>1270296</v>
      </c>
      <c r="I49" s="164">
        <v>264163963</v>
      </c>
    </row>
    <row r="50" spans="1:9" ht="12">
      <c r="A50" s="88"/>
      <c r="B50" s="157"/>
      <c r="C50" s="158"/>
      <c r="D50" s="158"/>
      <c r="E50" s="158"/>
      <c r="F50" s="158"/>
      <c r="G50" s="158"/>
      <c r="H50" s="159"/>
      <c r="I50" s="160"/>
    </row>
    <row r="51" spans="1:9" ht="12">
      <c r="A51" s="88" t="s">
        <v>145</v>
      </c>
      <c r="B51" s="157">
        <v>12700855</v>
      </c>
      <c r="C51" s="158">
        <v>864575</v>
      </c>
      <c r="D51" s="158">
        <v>225744</v>
      </c>
      <c r="E51" s="158">
        <v>13947569</v>
      </c>
      <c r="F51" s="158">
        <v>370438</v>
      </c>
      <c r="G51" s="158">
        <v>826032</v>
      </c>
      <c r="H51" s="159">
        <v>22704</v>
      </c>
      <c r="I51" s="160">
        <v>28957917</v>
      </c>
    </row>
    <row r="52" spans="1:9" ht="12">
      <c r="A52" s="88" t="s">
        <v>146</v>
      </c>
      <c r="B52" s="157">
        <v>212135</v>
      </c>
      <c r="C52" s="158">
        <v>725841</v>
      </c>
      <c r="D52" s="158">
        <v>225272</v>
      </c>
      <c r="E52" s="158">
        <v>10534228</v>
      </c>
      <c r="F52" s="158">
        <v>423135</v>
      </c>
      <c r="G52" s="158">
        <v>276557</v>
      </c>
      <c r="H52" s="159">
        <v>59621</v>
      </c>
      <c r="I52" s="160">
        <v>12456789</v>
      </c>
    </row>
    <row r="53" spans="1:9" ht="12">
      <c r="A53" s="88" t="s">
        <v>147</v>
      </c>
      <c r="B53" s="157">
        <v>192348</v>
      </c>
      <c r="C53" s="158">
        <v>1059853</v>
      </c>
      <c r="D53" s="158">
        <v>49222</v>
      </c>
      <c r="E53" s="158">
        <v>16552596</v>
      </c>
      <c r="F53" s="158">
        <v>913049</v>
      </c>
      <c r="G53" s="158">
        <v>2953333</v>
      </c>
      <c r="H53" s="159">
        <v>116146</v>
      </c>
      <c r="I53" s="160">
        <v>21836546</v>
      </c>
    </row>
    <row r="54" spans="1:9" ht="12">
      <c r="A54" s="88" t="s">
        <v>148</v>
      </c>
      <c r="B54" s="157">
        <v>42115</v>
      </c>
      <c r="C54" s="158">
        <v>35227</v>
      </c>
      <c r="D54" s="158">
        <v>15841</v>
      </c>
      <c r="E54" s="158">
        <v>2016894</v>
      </c>
      <c r="F54" s="158">
        <v>15438</v>
      </c>
      <c r="G54" s="158">
        <v>75516</v>
      </c>
      <c r="H54" s="166">
        <v>1308</v>
      </c>
      <c r="I54" s="160">
        <v>2202339</v>
      </c>
    </row>
    <row r="55" spans="1:9" ht="12">
      <c r="A55" s="88" t="s">
        <v>149</v>
      </c>
      <c r="B55" s="157">
        <v>184228</v>
      </c>
      <c r="C55" s="158">
        <v>1021759</v>
      </c>
      <c r="D55" s="158">
        <v>228458</v>
      </c>
      <c r="E55" s="158">
        <v>10520411</v>
      </c>
      <c r="F55" s="158">
        <v>127857</v>
      </c>
      <c r="G55" s="158">
        <v>540359</v>
      </c>
      <c r="H55" s="159">
        <v>68603</v>
      </c>
      <c r="I55" s="160">
        <v>12691675</v>
      </c>
    </row>
    <row r="56" spans="1:9" ht="12">
      <c r="A56" s="88" t="s">
        <v>150</v>
      </c>
      <c r="B56" s="157">
        <v>111028</v>
      </c>
      <c r="C56" s="158">
        <v>100252</v>
      </c>
      <c r="D56" s="158">
        <v>54913</v>
      </c>
      <c r="E56" s="158">
        <v>4195283</v>
      </c>
      <c r="F56" s="158">
        <v>132274</v>
      </c>
      <c r="G56" s="158">
        <v>244078</v>
      </c>
      <c r="H56" s="159">
        <v>637</v>
      </c>
      <c r="I56" s="160">
        <v>4838466</v>
      </c>
    </row>
    <row r="57" spans="1:9" ht="12">
      <c r="A57" s="88" t="s">
        <v>151</v>
      </c>
      <c r="B57" s="157">
        <v>130205</v>
      </c>
      <c r="C57" s="158">
        <v>149678</v>
      </c>
      <c r="D57" s="158">
        <v>114056</v>
      </c>
      <c r="E57" s="158">
        <v>7436261</v>
      </c>
      <c r="F57" s="158">
        <v>201574</v>
      </c>
      <c r="G57" s="158">
        <v>228026</v>
      </c>
      <c r="H57" s="159">
        <v>225257</v>
      </c>
      <c r="I57" s="160">
        <v>8485057</v>
      </c>
    </row>
    <row r="58" spans="1:9" ht="12">
      <c r="A58" s="88" t="s">
        <v>152</v>
      </c>
      <c r="B58" s="157">
        <v>61919</v>
      </c>
      <c r="C58" s="158">
        <v>49215</v>
      </c>
      <c r="D58" s="165">
        <v>0</v>
      </c>
      <c r="E58" s="158">
        <v>3349116</v>
      </c>
      <c r="F58" s="158">
        <v>37429</v>
      </c>
      <c r="G58" s="158">
        <v>75040</v>
      </c>
      <c r="H58" s="159">
        <v>894</v>
      </c>
      <c r="I58" s="160">
        <v>3573613</v>
      </c>
    </row>
    <row r="59" spans="1:9" ht="12">
      <c r="A59" s="88" t="s">
        <v>153</v>
      </c>
      <c r="B59" s="157">
        <v>43470</v>
      </c>
      <c r="C59" s="158">
        <v>38938</v>
      </c>
      <c r="D59" s="158">
        <v>12153</v>
      </c>
      <c r="E59" s="158">
        <v>1676726</v>
      </c>
      <c r="F59" s="158">
        <v>18010</v>
      </c>
      <c r="G59" s="158">
        <v>56431</v>
      </c>
      <c r="H59" s="159">
        <v>2210</v>
      </c>
      <c r="I59" s="160">
        <v>1847937</v>
      </c>
    </row>
    <row r="60" spans="1:9" ht="12">
      <c r="A60" s="88" t="s">
        <v>154</v>
      </c>
      <c r="B60" s="157">
        <v>60594</v>
      </c>
      <c r="C60" s="158">
        <v>46256</v>
      </c>
      <c r="D60" s="158">
        <v>52311</v>
      </c>
      <c r="E60" s="158">
        <v>1979132</v>
      </c>
      <c r="F60" s="158">
        <v>16624</v>
      </c>
      <c r="G60" s="158">
        <v>61513</v>
      </c>
      <c r="H60" s="159">
        <v>3491</v>
      </c>
      <c r="I60" s="160">
        <v>2219921</v>
      </c>
    </row>
    <row r="61" spans="1:9" ht="12">
      <c r="A61" s="88" t="s">
        <v>155</v>
      </c>
      <c r="B61" s="157">
        <v>37784</v>
      </c>
      <c r="C61" s="158">
        <v>15565</v>
      </c>
      <c r="D61" s="165">
        <v>0</v>
      </c>
      <c r="E61" s="158">
        <v>1926931</v>
      </c>
      <c r="F61" s="158">
        <v>11891</v>
      </c>
      <c r="G61" s="158">
        <v>222327</v>
      </c>
      <c r="H61" s="159">
        <v>7134</v>
      </c>
      <c r="I61" s="160">
        <v>2221632</v>
      </c>
    </row>
    <row r="62" spans="1:9" s="90" customFormat="1" ht="11.25">
      <c r="A62" s="89" t="s">
        <v>156</v>
      </c>
      <c r="B62" s="161">
        <v>13776681</v>
      </c>
      <c r="C62" s="162">
        <v>4107159</v>
      </c>
      <c r="D62" s="162">
        <v>977970</v>
      </c>
      <c r="E62" s="162">
        <v>74135147</v>
      </c>
      <c r="F62" s="162">
        <v>2267719</v>
      </c>
      <c r="G62" s="162">
        <v>5559212</v>
      </c>
      <c r="H62" s="163">
        <v>508005</v>
      </c>
      <c r="I62" s="164">
        <v>101331892</v>
      </c>
    </row>
    <row r="63" spans="1:9" s="91" customFormat="1" ht="11.25">
      <c r="A63" s="88"/>
      <c r="B63" s="157"/>
      <c r="C63" s="158"/>
      <c r="D63" s="158"/>
      <c r="E63" s="158"/>
      <c r="F63" s="158"/>
      <c r="G63" s="158"/>
      <c r="H63" s="159"/>
      <c r="I63" s="160"/>
    </row>
    <row r="64" spans="1:9" s="90" customFormat="1" ht="11.25">
      <c r="A64" s="92" t="s">
        <v>157</v>
      </c>
      <c r="B64" s="173">
        <v>69882121</v>
      </c>
      <c r="C64" s="174">
        <v>25390967</v>
      </c>
      <c r="D64" s="174">
        <v>7070680</v>
      </c>
      <c r="E64" s="174">
        <v>436287448</v>
      </c>
      <c r="F64" s="174">
        <v>14389280</v>
      </c>
      <c r="G64" s="174">
        <v>32691019</v>
      </c>
      <c r="H64" s="175">
        <v>2304028</v>
      </c>
      <c r="I64" s="176">
        <v>588015544</v>
      </c>
    </row>
    <row r="65" ht="15" customHeight="1">
      <c r="A65" s="61" t="s">
        <v>159</v>
      </c>
    </row>
    <row r="66" ht="12">
      <c r="A66" s="61" t="s">
        <v>192</v>
      </c>
    </row>
  </sheetData>
  <printOptions horizontalCentered="1"/>
  <pageMargins left="0.7874015748031497" right="0.7874015748031497" top="0.7874015748031497" bottom="0.5905511811023623" header="0.5118110236220472" footer="0.5118110236220472"/>
  <pageSetup firstPageNumber="48" useFirstPageNumber="1" horizontalDpi="600" verticalDpi="600" orientation="portrait" paperSize="9" scale="99" r:id="rId1"/>
  <headerFooter alignWithMargins="0">
    <oddFooter>&amp;C&amp;"ＭＳ Ｐ明朝,標準"- &amp;P -</oddFooter>
  </headerFooter>
</worksheet>
</file>

<file path=xl/worksheets/sheet5.xml><?xml version="1.0" encoding="utf-8"?>
<worksheet xmlns="http://schemas.openxmlformats.org/spreadsheetml/2006/main" xmlns:r="http://schemas.openxmlformats.org/officeDocument/2006/relationships">
  <dimension ref="A1:G66"/>
  <sheetViews>
    <sheetView showGridLines="0" zoomScale="75" zoomScaleNormal="75" zoomScaleSheetLayoutView="100" workbookViewId="0" topLeftCell="A1">
      <selection activeCell="A1" sqref="A1"/>
    </sheetView>
  </sheetViews>
  <sheetFormatPr defaultColWidth="9.00390625" defaultRowHeight="13.5"/>
  <cols>
    <col min="1" max="1" width="10.625" style="61" customWidth="1"/>
    <col min="2" max="7" width="12.625" style="61" customWidth="1"/>
    <col min="8" max="16384" width="9.00390625" style="61" customWidth="1"/>
  </cols>
  <sheetData>
    <row r="1" ht="15.75" customHeight="1">
      <c r="A1" s="64" t="s">
        <v>188</v>
      </c>
    </row>
    <row r="2" spans="1:7" ht="18.75" customHeight="1">
      <c r="A2" s="66" t="s">
        <v>98</v>
      </c>
      <c r="B2" s="67" t="s">
        <v>92</v>
      </c>
      <c r="C2" s="68" t="s">
        <v>99</v>
      </c>
      <c r="D2" s="190" t="s">
        <v>219</v>
      </c>
      <c r="E2" s="68" t="s">
        <v>53</v>
      </c>
      <c r="F2" s="69" t="s">
        <v>220</v>
      </c>
      <c r="G2" s="70" t="s">
        <v>95</v>
      </c>
    </row>
    <row r="3" spans="1:7" ht="12" customHeight="1">
      <c r="A3" s="71"/>
      <c r="B3" s="72" t="s">
        <v>160</v>
      </c>
      <c r="C3" s="73" t="s">
        <v>160</v>
      </c>
      <c r="D3" s="74" t="s">
        <v>160</v>
      </c>
      <c r="E3" s="73" t="s">
        <v>160</v>
      </c>
      <c r="F3" s="73" t="s">
        <v>160</v>
      </c>
      <c r="G3" s="75" t="s">
        <v>160</v>
      </c>
    </row>
    <row r="4" spans="1:7" ht="12">
      <c r="A4" s="76" t="s">
        <v>101</v>
      </c>
      <c r="B4" s="191">
        <v>147</v>
      </c>
      <c r="C4" s="192">
        <v>242</v>
      </c>
      <c r="D4" s="193">
        <v>3</v>
      </c>
      <c r="E4" s="192">
        <v>6412</v>
      </c>
      <c r="F4" s="192">
        <v>5810</v>
      </c>
      <c r="G4" s="194">
        <v>18</v>
      </c>
    </row>
    <row r="5" spans="1:7" ht="12">
      <c r="A5" s="76" t="s">
        <v>102</v>
      </c>
      <c r="B5" s="191">
        <v>160</v>
      </c>
      <c r="C5" s="192">
        <v>302</v>
      </c>
      <c r="D5" s="193">
        <v>3</v>
      </c>
      <c r="E5" s="192">
        <v>6485</v>
      </c>
      <c r="F5" s="192">
        <v>6128</v>
      </c>
      <c r="G5" s="194">
        <v>9</v>
      </c>
    </row>
    <row r="6" spans="1:7" ht="12">
      <c r="A6" s="76" t="s">
        <v>103</v>
      </c>
      <c r="B6" s="191">
        <v>95</v>
      </c>
      <c r="C6" s="192">
        <v>106</v>
      </c>
      <c r="D6" s="193">
        <v>1</v>
      </c>
      <c r="E6" s="192">
        <v>3429</v>
      </c>
      <c r="F6" s="192">
        <v>3467</v>
      </c>
      <c r="G6" s="194">
        <v>1</v>
      </c>
    </row>
    <row r="7" spans="1:7" s="78" customFormat="1" ht="12">
      <c r="A7" s="77" t="s">
        <v>104</v>
      </c>
      <c r="B7" s="195">
        <v>402</v>
      </c>
      <c r="C7" s="196">
        <v>650</v>
      </c>
      <c r="D7" s="197">
        <v>7</v>
      </c>
      <c r="E7" s="196">
        <v>16326</v>
      </c>
      <c r="F7" s="196">
        <v>15405</v>
      </c>
      <c r="G7" s="198">
        <v>28</v>
      </c>
    </row>
    <row r="8" spans="1:7" ht="12">
      <c r="A8" s="76"/>
      <c r="B8" s="191"/>
      <c r="C8" s="192"/>
      <c r="D8" s="193"/>
      <c r="E8" s="192"/>
      <c r="F8" s="192"/>
      <c r="G8" s="194"/>
    </row>
    <row r="9" spans="1:7" ht="12">
      <c r="A9" s="76" t="s">
        <v>105</v>
      </c>
      <c r="B9" s="191">
        <v>124</v>
      </c>
      <c r="C9" s="192">
        <v>368</v>
      </c>
      <c r="D9" s="193">
        <v>6</v>
      </c>
      <c r="E9" s="192">
        <v>7416</v>
      </c>
      <c r="F9" s="192">
        <v>6285</v>
      </c>
      <c r="G9" s="194">
        <v>10</v>
      </c>
    </row>
    <row r="10" spans="1:7" ht="12">
      <c r="A10" s="76" t="s">
        <v>106</v>
      </c>
      <c r="B10" s="191">
        <v>78</v>
      </c>
      <c r="C10" s="192">
        <v>134</v>
      </c>
      <c r="D10" s="193">
        <v>2</v>
      </c>
      <c r="E10" s="192">
        <v>3405</v>
      </c>
      <c r="F10" s="192">
        <v>2750</v>
      </c>
      <c r="G10" s="194">
        <v>8</v>
      </c>
    </row>
    <row r="11" spans="1:7" ht="12">
      <c r="A11" s="76" t="s">
        <v>107</v>
      </c>
      <c r="B11" s="191">
        <v>114</v>
      </c>
      <c r="C11" s="192">
        <v>229</v>
      </c>
      <c r="D11" s="193">
        <v>1</v>
      </c>
      <c r="E11" s="192">
        <v>5050</v>
      </c>
      <c r="F11" s="192">
        <v>4148</v>
      </c>
      <c r="G11" s="194">
        <v>7</v>
      </c>
    </row>
    <row r="12" spans="1:7" ht="12">
      <c r="A12" s="76" t="s">
        <v>108</v>
      </c>
      <c r="B12" s="191">
        <v>27</v>
      </c>
      <c r="C12" s="192">
        <v>107</v>
      </c>
      <c r="D12" s="193">
        <v>0</v>
      </c>
      <c r="E12" s="192">
        <v>2085</v>
      </c>
      <c r="F12" s="192">
        <v>2133</v>
      </c>
      <c r="G12" s="194">
        <v>3</v>
      </c>
    </row>
    <row r="13" spans="1:7" ht="12">
      <c r="A13" s="76" t="s">
        <v>109</v>
      </c>
      <c r="B13" s="191">
        <v>23</v>
      </c>
      <c r="C13" s="192">
        <v>53</v>
      </c>
      <c r="D13" s="193">
        <v>0</v>
      </c>
      <c r="E13" s="192">
        <v>1281</v>
      </c>
      <c r="F13" s="192">
        <v>1176</v>
      </c>
      <c r="G13" s="194">
        <v>1</v>
      </c>
    </row>
    <row r="14" spans="1:7" ht="12">
      <c r="A14" s="76" t="s">
        <v>110</v>
      </c>
      <c r="B14" s="191">
        <v>21</v>
      </c>
      <c r="C14" s="192">
        <v>66</v>
      </c>
      <c r="D14" s="193">
        <v>0</v>
      </c>
      <c r="E14" s="192">
        <v>1730</v>
      </c>
      <c r="F14" s="192">
        <v>1232</v>
      </c>
      <c r="G14" s="194">
        <v>1</v>
      </c>
    </row>
    <row r="15" spans="1:7" ht="12">
      <c r="A15" s="76" t="s">
        <v>111</v>
      </c>
      <c r="B15" s="191">
        <v>21</v>
      </c>
      <c r="C15" s="192">
        <v>18</v>
      </c>
      <c r="D15" s="193">
        <v>0</v>
      </c>
      <c r="E15" s="192">
        <v>802</v>
      </c>
      <c r="F15" s="192">
        <v>447</v>
      </c>
      <c r="G15" s="194">
        <v>3</v>
      </c>
    </row>
    <row r="16" spans="1:7" s="78" customFormat="1" ht="12">
      <c r="A16" s="77" t="s">
        <v>112</v>
      </c>
      <c r="B16" s="195">
        <v>408</v>
      </c>
      <c r="C16" s="196">
        <v>975</v>
      </c>
      <c r="D16" s="197">
        <v>9</v>
      </c>
      <c r="E16" s="196">
        <v>21769</v>
      </c>
      <c r="F16" s="196">
        <v>18171</v>
      </c>
      <c r="G16" s="198">
        <v>33</v>
      </c>
    </row>
    <row r="17" spans="1:7" ht="12">
      <c r="A17" s="76" t="s">
        <v>113</v>
      </c>
      <c r="B17" s="191"/>
      <c r="C17" s="192"/>
      <c r="D17" s="193"/>
      <c r="E17" s="192"/>
      <c r="F17" s="192"/>
      <c r="G17" s="194"/>
    </row>
    <row r="18" spans="1:7" ht="12">
      <c r="A18" s="76" t="s">
        <v>114</v>
      </c>
      <c r="B18" s="191">
        <v>140</v>
      </c>
      <c r="C18" s="192">
        <v>425</v>
      </c>
      <c r="D18" s="193">
        <v>12</v>
      </c>
      <c r="E18" s="192">
        <v>9430</v>
      </c>
      <c r="F18" s="192">
        <v>9026</v>
      </c>
      <c r="G18" s="194">
        <v>41</v>
      </c>
    </row>
    <row r="19" spans="1:7" ht="12">
      <c r="A19" s="76" t="s">
        <v>115</v>
      </c>
      <c r="B19" s="191">
        <v>129</v>
      </c>
      <c r="C19" s="192">
        <v>382</v>
      </c>
      <c r="D19" s="193">
        <v>1</v>
      </c>
      <c r="E19" s="192">
        <v>9381</v>
      </c>
      <c r="F19" s="192">
        <v>8619</v>
      </c>
      <c r="G19" s="194">
        <v>28</v>
      </c>
    </row>
    <row r="20" spans="1:7" ht="12">
      <c r="A20" s="76" t="s">
        <v>116</v>
      </c>
      <c r="B20" s="191">
        <v>58</v>
      </c>
      <c r="C20" s="192">
        <v>76</v>
      </c>
      <c r="D20" s="193">
        <v>0</v>
      </c>
      <c r="E20" s="192">
        <v>2877</v>
      </c>
      <c r="F20" s="192">
        <v>2251</v>
      </c>
      <c r="G20" s="194">
        <v>9</v>
      </c>
    </row>
    <row r="21" spans="1:7" ht="12">
      <c r="A21" s="76" t="s">
        <v>117</v>
      </c>
      <c r="B21" s="191">
        <v>26</v>
      </c>
      <c r="C21" s="192">
        <v>84</v>
      </c>
      <c r="D21" s="193">
        <v>1</v>
      </c>
      <c r="E21" s="192">
        <v>2720</v>
      </c>
      <c r="F21" s="192">
        <v>2518</v>
      </c>
      <c r="G21" s="194">
        <v>9</v>
      </c>
    </row>
    <row r="22" spans="1:7" ht="12">
      <c r="A22" s="76" t="s">
        <v>118</v>
      </c>
      <c r="B22" s="191">
        <v>169</v>
      </c>
      <c r="C22" s="192">
        <v>267</v>
      </c>
      <c r="D22" s="193">
        <v>5</v>
      </c>
      <c r="E22" s="192">
        <v>9235</v>
      </c>
      <c r="F22" s="192">
        <v>8621</v>
      </c>
      <c r="G22" s="194">
        <v>27</v>
      </c>
    </row>
    <row r="23" spans="1:7" ht="12">
      <c r="A23" s="76" t="s">
        <v>119</v>
      </c>
      <c r="B23" s="191">
        <v>46</v>
      </c>
      <c r="C23" s="192">
        <v>62</v>
      </c>
      <c r="D23" s="193">
        <v>0</v>
      </c>
      <c r="E23" s="192">
        <v>2563</v>
      </c>
      <c r="F23" s="192">
        <v>2107</v>
      </c>
      <c r="G23" s="194">
        <v>2</v>
      </c>
    </row>
    <row r="24" spans="1:7" ht="12">
      <c r="A24" s="76" t="s">
        <v>120</v>
      </c>
      <c r="B24" s="191">
        <v>57</v>
      </c>
      <c r="C24" s="192">
        <v>130</v>
      </c>
      <c r="D24" s="193">
        <v>2</v>
      </c>
      <c r="E24" s="192">
        <v>5002</v>
      </c>
      <c r="F24" s="192">
        <v>5344</v>
      </c>
      <c r="G24" s="194">
        <v>14</v>
      </c>
    </row>
    <row r="25" spans="1:7" ht="12">
      <c r="A25" s="76" t="s">
        <v>121</v>
      </c>
      <c r="B25" s="191">
        <v>21</v>
      </c>
      <c r="C25" s="192">
        <v>70</v>
      </c>
      <c r="D25" s="193">
        <v>1</v>
      </c>
      <c r="E25" s="192">
        <v>1630</v>
      </c>
      <c r="F25" s="192">
        <v>1455</v>
      </c>
      <c r="G25" s="194">
        <v>2</v>
      </c>
    </row>
    <row r="26" spans="1:7" ht="12">
      <c r="A26" s="76" t="s">
        <v>122</v>
      </c>
      <c r="B26" s="191">
        <v>69</v>
      </c>
      <c r="C26" s="192">
        <v>76</v>
      </c>
      <c r="D26" s="193">
        <v>1</v>
      </c>
      <c r="E26" s="192">
        <v>2841</v>
      </c>
      <c r="F26" s="192">
        <v>2414</v>
      </c>
      <c r="G26" s="194">
        <v>5</v>
      </c>
    </row>
    <row r="27" spans="1:7" ht="12">
      <c r="A27" s="76" t="s">
        <v>123</v>
      </c>
      <c r="B27" s="191">
        <v>49</v>
      </c>
      <c r="C27" s="192">
        <v>38</v>
      </c>
      <c r="D27" s="193">
        <v>0</v>
      </c>
      <c r="E27" s="192">
        <v>1303</v>
      </c>
      <c r="F27" s="192">
        <v>965</v>
      </c>
      <c r="G27" s="194">
        <v>2</v>
      </c>
    </row>
    <row r="28" spans="1:7" ht="12">
      <c r="A28" s="76" t="s">
        <v>124</v>
      </c>
      <c r="B28" s="191">
        <v>13</v>
      </c>
      <c r="C28" s="192">
        <v>39</v>
      </c>
      <c r="D28" s="193">
        <v>0</v>
      </c>
      <c r="E28" s="192">
        <v>857</v>
      </c>
      <c r="F28" s="192">
        <v>918</v>
      </c>
      <c r="G28" s="194">
        <v>1</v>
      </c>
    </row>
    <row r="29" spans="1:7" ht="12">
      <c r="A29" s="76" t="s">
        <v>125</v>
      </c>
      <c r="B29" s="191">
        <v>58</v>
      </c>
      <c r="C29" s="192">
        <v>65</v>
      </c>
      <c r="D29" s="193">
        <v>0</v>
      </c>
      <c r="E29" s="192">
        <v>2994</v>
      </c>
      <c r="F29" s="192">
        <v>2306</v>
      </c>
      <c r="G29" s="194">
        <v>4</v>
      </c>
    </row>
    <row r="30" spans="1:7" ht="12">
      <c r="A30" s="76" t="s">
        <v>126</v>
      </c>
      <c r="B30" s="191">
        <v>27</v>
      </c>
      <c r="C30" s="192">
        <v>45</v>
      </c>
      <c r="D30" s="193">
        <v>1</v>
      </c>
      <c r="E30" s="192">
        <v>1301</v>
      </c>
      <c r="F30" s="192">
        <v>1311</v>
      </c>
      <c r="G30" s="194">
        <v>1</v>
      </c>
    </row>
    <row r="31" spans="1:7" s="78" customFormat="1" ht="12">
      <c r="A31" s="77" t="s">
        <v>127</v>
      </c>
      <c r="B31" s="195">
        <v>862</v>
      </c>
      <c r="C31" s="196">
        <v>1759</v>
      </c>
      <c r="D31" s="197">
        <v>24</v>
      </c>
      <c r="E31" s="196">
        <f>SUM(E18:E30)</f>
        <v>52134</v>
      </c>
      <c r="F31" s="196">
        <v>47855</v>
      </c>
      <c r="G31" s="198">
        <v>145</v>
      </c>
    </row>
    <row r="32" spans="1:7" ht="12">
      <c r="A32" s="76"/>
      <c r="B32" s="191"/>
      <c r="C32" s="192"/>
      <c r="D32" s="193"/>
      <c r="E32" s="192"/>
      <c r="F32" s="192"/>
      <c r="G32" s="194"/>
    </row>
    <row r="33" spans="1:7" ht="12">
      <c r="A33" s="76" t="s">
        <v>128</v>
      </c>
      <c r="B33" s="191">
        <v>120</v>
      </c>
      <c r="C33" s="192">
        <v>373</v>
      </c>
      <c r="D33" s="193">
        <v>11</v>
      </c>
      <c r="E33" s="192">
        <v>8742</v>
      </c>
      <c r="F33" s="192">
        <v>8275</v>
      </c>
      <c r="G33" s="194">
        <v>61</v>
      </c>
    </row>
    <row r="34" spans="1:7" ht="12">
      <c r="A34" s="76" t="s">
        <v>129</v>
      </c>
      <c r="B34" s="191">
        <v>50</v>
      </c>
      <c r="C34" s="192">
        <v>198</v>
      </c>
      <c r="D34" s="193">
        <v>0</v>
      </c>
      <c r="E34" s="192">
        <v>5124</v>
      </c>
      <c r="F34" s="192">
        <v>4775</v>
      </c>
      <c r="G34" s="194">
        <v>20</v>
      </c>
    </row>
    <row r="35" spans="1:7" ht="12">
      <c r="A35" s="76" t="s">
        <v>130</v>
      </c>
      <c r="B35" s="191">
        <v>122</v>
      </c>
      <c r="C35" s="192">
        <v>608</v>
      </c>
      <c r="D35" s="193">
        <v>3</v>
      </c>
      <c r="E35" s="192">
        <v>11310</v>
      </c>
      <c r="F35" s="192">
        <v>11063</v>
      </c>
      <c r="G35" s="194">
        <v>52</v>
      </c>
    </row>
    <row r="36" spans="1:7" ht="12">
      <c r="A36" s="76" t="s">
        <v>131</v>
      </c>
      <c r="B36" s="191">
        <v>101</v>
      </c>
      <c r="C36" s="192">
        <v>211</v>
      </c>
      <c r="D36" s="193">
        <v>1</v>
      </c>
      <c r="E36" s="192">
        <v>8948</v>
      </c>
      <c r="F36" s="192">
        <v>7657</v>
      </c>
      <c r="G36" s="194">
        <v>20</v>
      </c>
    </row>
    <row r="37" spans="1:7" ht="12">
      <c r="A37" s="76" t="s">
        <v>132</v>
      </c>
      <c r="B37" s="191">
        <v>78</v>
      </c>
      <c r="C37" s="192">
        <v>202</v>
      </c>
      <c r="D37" s="193">
        <v>3</v>
      </c>
      <c r="E37" s="192">
        <v>6873</v>
      </c>
      <c r="F37" s="192">
        <v>6662</v>
      </c>
      <c r="G37" s="194">
        <v>23</v>
      </c>
    </row>
    <row r="38" spans="1:7" ht="12">
      <c r="A38" s="76" t="s">
        <v>133</v>
      </c>
      <c r="B38" s="191">
        <v>43</v>
      </c>
      <c r="C38" s="192">
        <v>58</v>
      </c>
      <c r="D38" s="193">
        <v>1</v>
      </c>
      <c r="E38" s="192">
        <v>2162</v>
      </c>
      <c r="F38" s="192">
        <v>1514</v>
      </c>
      <c r="G38" s="194">
        <v>4</v>
      </c>
    </row>
    <row r="39" spans="1:7" ht="12">
      <c r="A39" s="76" t="s">
        <v>134</v>
      </c>
      <c r="B39" s="191">
        <v>51</v>
      </c>
      <c r="C39" s="192">
        <v>86</v>
      </c>
      <c r="D39" s="193">
        <v>3</v>
      </c>
      <c r="E39" s="192">
        <v>2745</v>
      </c>
      <c r="F39" s="192">
        <v>2775</v>
      </c>
      <c r="G39" s="194">
        <v>15</v>
      </c>
    </row>
    <row r="40" spans="1:7" ht="12">
      <c r="A40" s="76" t="s">
        <v>135</v>
      </c>
      <c r="B40" s="191">
        <v>80</v>
      </c>
      <c r="C40" s="192">
        <v>170</v>
      </c>
      <c r="D40" s="193">
        <v>3</v>
      </c>
      <c r="E40" s="192">
        <v>5070</v>
      </c>
      <c r="F40" s="192">
        <v>4379</v>
      </c>
      <c r="G40" s="194">
        <v>16</v>
      </c>
    </row>
    <row r="41" spans="1:7" ht="12">
      <c r="A41" s="76" t="s">
        <v>136</v>
      </c>
      <c r="B41" s="191">
        <v>207</v>
      </c>
      <c r="C41" s="192">
        <v>421</v>
      </c>
      <c r="D41" s="193">
        <v>10</v>
      </c>
      <c r="E41" s="192">
        <v>12419</v>
      </c>
      <c r="F41" s="192">
        <v>11392</v>
      </c>
      <c r="G41" s="194">
        <v>52</v>
      </c>
    </row>
    <row r="42" spans="1:7" ht="12">
      <c r="A42" s="76" t="s">
        <v>137</v>
      </c>
      <c r="B42" s="191">
        <v>68</v>
      </c>
      <c r="C42" s="192">
        <v>111</v>
      </c>
      <c r="D42" s="193">
        <v>2</v>
      </c>
      <c r="E42" s="192">
        <v>3912</v>
      </c>
      <c r="F42" s="192">
        <v>3850</v>
      </c>
      <c r="G42" s="194">
        <v>13</v>
      </c>
    </row>
    <row r="43" spans="1:7" ht="12">
      <c r="A43" s="76" t="s">
        <v>138</v>
      </c>
      <c r="B43" s="191">
        <v>25</v>
      </c>
      <c r="C43" s="192">
        <v>58</v>
      </c>
      <c r="D43" s="193">
        <v>2</v>
      </c>
      <c r="E43" s="192">
        <v>1582</v>
      </c>
      <c r="F43" s="192">
        <v>1087</v>
      </c>
      <c r="G43" s="194">
        <v>7</v>
      </c>
    </row>
    <row r="44" spans="1:7" ht="12">
      <c r="A44" s="76" t="s">
        <v>139</v>
      </c>
      <c r="B44" s="191">
        <v>26</v>
      </c>
      <c r="C44" s="192">
        <v>68</v>
      </c>
      <c r="D44" s="193">
        <v>0</v>
      </c>
      <c r="E44" s="192">
        <v>1132</v>
      </c>
      <c r="F44" s="192">
        <v>823</v>
      </c>
      <c r="G44" s="194">
        <v>4</v>
      </c>
    </row>
    <row r="45" spans="1:7" ht="12">
      <c r="A45" s="76" t="s">
        <v>140</v>
      </c>
      <c r="B45" s="191">
        <v>42</v>
      </c>
      <c r="C45" s="192">
        <v>88</v>
      </c>
      <c r="D45" s="193">
        <v>2</v>
      </c>
      <c r="E45" s="192">
        <v>3234</v>
      </c>
      <c r="F45" s="192">
        <v>2885</v>
      </c>
      <c r="G45" s="194">
        <v>12</v>
      </c>
    </row>
    <row r="46" spans="1:7" ht="12">
      <c r="A46" s="76" t="s">
        <v>141</v>
      </c>
      <c r="B46" s="191">
        <v>104</v>
      </c>
      <c r="C46" s="192">
        <v>158</v>
      </c>
      <c r="D46" s="193">
        <v>3</v>
      </c>
      <c r="E46" s="192">
        <v>6382</v>
      </c>
      <c r="F46" s="192">
        <v>5755</v>
      </c>
      <c r="G46" s="194">
        <v>23</v>
      </c>
    </row>
    <row r="47" spans="1:7" ht="12">
      <c r="A47" s="76" t="s">
        <v>142</v>
      </c>
      <c r="B47" s="191">
        <v>69</v>
      </c>
      <c r="C47" s="192">
        <v>127</v>
      </c>
      <c r="D47" s="193">
        <v>0</v>
      </c>
      <c r="E47" s="192">
        <v>4649</v>
      </c>
      <c r="F47" s="192">
        <v>4051</v>
      </c>
      <c r="G47" s="194">
        <v>16</v>
      </c>
    </row>
    <row r="48" spans="1:7" ht="12">
      <c r="A48" s="76" t="s">
        <v>143</v>
      </c>
      <c r="B48" s="191">
        <v>20</v>
      </c>
      <c r="C48" s="192">
        <v>22</v>
      </c>
      <c r="D48" s="193">
        <v>0</v>
      </c>
      <c r="E48" s="192">
        <v>1075</v>
      </c>
      <c r="F48" s="192">
        <v>706</v>
      </c>
      <c r="G48" s="194">
        <v>0</v>
      </c>
    </row>
    <row r="49" spans="1:7" s="78" customFormat="1" ht="12">
      <c r="A49" s="77" t="s">
        <v>144</v>
      </c>
      <c r="B49" s="195">
        <v>1206</v>
      </c>
      <c r="C49" s="196">
        <v>2959</v>
      </c>
      <c r="D49" s="197">
        <v>44</v>
      </c>
      <c r="E49" s="196">
        <v>85359</v>
      </c>
      <c r="F49" s="196">
        <v>77649</v>
      </c>
      <c r="G49" s="198">
        <v>338</v>
      </c>
    </row>
    <row r="50" spans="1:7" ht="12">
      <c r="A50" s="76"/>
      <c r="B50" s="191"/>
      <c r="C50" s="192"/>
      <c r="D50" s="193"/>
      <c r="E50" s="192"/>
      <c r="F50" s="192"/>
      <c r="G50" s="194"/>
    </row>
    <row r="51" spans="1:7" ht="12">
      <c r="A51" s="76" t="s">
        <v>145</v>
      </c>
      <c r="B51" s="191">
        <v>155</v>
      </c>
      <c r="C51" s="192">
        <v>346</v>
      </c>
      <c r="D51" s="193">
        <v>5</v>
      </c>
      <c r="E51" s="192">
        <v>7413</v>
      </c>
      <c r="F51" s="192">
        <v>7192</v>
      </c>
      <c r="G51" s="194">
        <v>13</v>
      </c>
    </row>
    <row r="52" spans="1:7" ht="12">
      <c r="A52" s="76" t="s">
        <v>146</v>
      </c>
      <c r="B52" s="191">
        <v>84</v>
      </c>
      <c r="C52" s="192">
        <v>260</v>
      </c>
      <c r="D52" s="193">
        <v>5</v>
      </c>
      <c r="E52" s="192">
        <v>5704</v>
      </c>
      <c r="F52" s="192">
        <v>4754</v>
      </c>
      <c r="G52" s="194">
        <v>12</v>
      </c>
    </row>
    <row r="53" spans="1:7" ht="12">
      <c r="A53" s="76" t="s">
        <v>147</v>
      </c>
      <c r="B53" s="191">
        <v>92</v>
      </c>
      <c r="C53" s="192">
        <v>191</v>
      </c>
      <c r="D53" s="193">
        <v>2</v>
      </c>
      <c r="E53" s="192">
        <v>4653</v>
      </c>
      <c r="F53" s="192">
        <v>3732</v>
      </c>
      <c r="G53" s="194">
        <v>10</v>
      </c>
    </row>
    <row r="54" spans="1:7" ht="12">
      <c r="A54" s="76" t="s">
        <v>148</v>
      </c>
      <c r="B54" s="191">
        <v>38</v>
      </c>
      <c r="C54" s="192">
        <v>51</v>
      </c>
      <c r="D54" s="193">
        <v>1</v>
      </c>
      <c r="E54" s="192">
        <v>2048</v>
      </c>
      <c r="F54" s="192">
        <v>1280</v>
      </c>
      <c r="G54" s="194">
        <v>1</v>
      </c>
    </row>
    <row r="55" spans="1:7" ht="12">
      <c r="A55" s="76" t="s">
        <v>149</v>
      </c>
      <c r="B55" s="191">
        <v>65</v>
      </c>
      <c r="C55" s="192">
        <v>232</v>
      </c>
      <c r="D55" s="193">
        <v>5</v>
      </c>
      <c r="E55" s="192">
        <v>5581</v>
      </c>
      <c r="F55" s="192">
        <v>4516</v>
      </c>
      <c r="G55" s="194">
        <v>20</v>
      </c>
    </row>
    <row r="56" spans="1:7" ht="12">
      <c r="A56" s="76" t="s">
        <v>150</v>
      </c>
      <c r="B56" s="191">
        <v>58</v>
      </c>
      <c r="C56" s="192">
        <v>114</v>
      </c>
      <c r="D56" s="193">
        <v>3</v>
      </c>
      <c r="E56" s="192">
        <v>2985</v>
      </c>
      <c r="F56" s="192">
        <v>2150</v>
      </c>
      <c r="G56" s="194">
        <v>5</v>
      </c>
    </row>
    <row r="57" spans="1:7" ht="12">
      <c r="A57" s="76" t="s">
        <v>151</v>
      </c>
      <c r="B57" s="191">
        <v>82</v>
      </c>
      <c r="C57" s="192">
        <v>111</v>
      </c>
      <c r="D57" s="193">
        <v>3</v>
      </c>
      <c r="E57" s="192">
        <v>4202</v>
      </c>
      <c r="F57" s="192">
        <v>3163</v>
      </c>
      <c r="G57" s="194">
        <v>25</v>
      </c>
    </row>
    <row r="58" spans="1:7" ht="12">
      <c r="A58" s="76" t="s">
        <v>152</v>
      </c>
      <c r="B58" s="191">
        <v>43</v>
      </c>
      <c r="C58" s="192">
        <v>46</v>
      </c>
      <c r="D58" s="193">
        <v>0</v>
      </c>
      <c r="E58" s="192">
        <v>2356</v>
      </c>
      <c r="F58" s="192">
        <v>1624</v>
      </c>
      <c r="G58" s="194">
        <v>5</v>
      </c>
    </row>
    <row r="59" spans="1:7" ht="12">
      <c r="A59" s="76" t="s">
        <v>153</v>
      </c>
      <c r="B59" s="191">
        <v>52</v>
      </c>
      <c r="C59" s="192">
        <v>52</v>
      </c>
      <c r="D59" s="193">
        <v>1</v>
      </c>
      <c r="E59" s="192">
        <v>1711</v>
      </c>
      <c r="F59" s="192">
        <v>1042</v>
      </c>
      <c r="G59" s="194">
        <v>2</v>
      </c>
    </row>
    <row r="60" spans="1:7" ht="12">
      <c r="A60" s="76" t="s">
        <v>154</v>
      </c>
      <c r="B60" s="191">
        <v>42</v>
      </c>
      <c r="C60" s="192">
        <v>46</v>
      </c>
      <c r="D60" s="193">
        <v>2</v>
      </c>
      <c r="E60" s="192">
        <v>1575</v>
      </c>
      <c r="F60" s="192">
        <v>1014</v>
      </c>
      <c r="G60" s="194">
        <v>15</v>
      </c>
    </row>
    <row r="61" spans="1:7" ht="12">
      <c r="A61" s="76" t="s">
        <v>155</v>
      </c>
      <c r="B61" s="191">
        <v>39</v>
      </c>
      <c r="C61" s="192">
        <v>31</v>
      </c>
      <c r="D61" s="193">
        <v>0</v>
      </c>
      <c r="E61" s="192">
        <v>1235</v>
      </c>
      <c r="F61" s="192">
        <v>914</v>
      </c>
      <c r="G61" s="194">
        <v>4</v>
      </c>
    </row>
    <row r="62" spans="1:7" s="78" customFormat="1" ht="12">
      <c r="A62" s="77" t="s">
        <v>156</v>
      </c>
      <c r="B62" s="195">
        <v>750</v>
      </c>
      <c r="C62" s="196">
        <v>1480</v>
      </c>
      <c r="D62" s="197">
        <v>27</v>
      </c>
      <c r="E62" s="196">
        <v>39463</v>
      </c>
      <c r="F62" s="196">
        <v>31381</v>
      </c>
      <c r="G62" s="198">
        <v>112</v>
      </c>
    </row>
    <row r="63" spans="1:7" ht="12">
      <c r="A63" s="76"/>
      <c r="B63" s="191"/>
      <c r="C63" s="192"/>
      <c r="D63" s="193"/>
      <c r="E63" s="192"/>
      <c r="F63" s="192"/>
      <c r="G63" s="194"/>
    </row>
    <row r="64" spans="1:7" s="78" customFormat="1" ht="12">
      <c r="A64" s="79" t="s">
        <v>157</v>
      </c>
      <c r="B64" s="199">
        <v>3628</v>
      </c>
      <c r="C64" s="200">
        <v>7823</v>
      </c>
      <c r="D64" s="201">
        <v>111</v>
      </c>
      <c r="E64" s="200">
        <v>215051</v>
      </c>
      <c r="F64" s="200">
        <v>190461</v>
      </c>
      <c r="G64" s="202">
        <v>656</v>
      </c>
    </row>
    <row r="65" ht="15" customHeight="1">
      <c r="A65" s="61" t="s">
        <v>221</v>
      </c>
    </row>
    <row r="66" ht="12">
      <c r="A66" s="61" t="s">
        <v>158</v>
      </c>
    </row>
  </sheetData>
  <printOptions horizontalCentered="1"/>
  <pageMargins left="0.7874015748031497" right="0.7874015748031497" top="0.7874015748031497" bottom="0.7874015748031497" header="0.5118110236220472" footer="0.5118110236220472"/>
  <pageSetup firstPageNumber="49" useFirstPageNumber="1" horizontalDpi="600" verticalDpi="600" orientation="portrait" paperSize="9" scale="99" r:id="rId1"/>
  <headerFooter alignWithMargins="0">
    <oddFooter>&amp;C&amp;"ＭＳ Ｐ明朝,標準"-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user</cp:lastModifiedBy>
  <cp:lastPrinted>2003-05-26T03:45:40Z</cp:lastPrinted>
  <dcterms:created xsi:type="dcterms:W3CDTF">2001-01-23T05:34:45Z</dcterms:created>
  <dcterms:modified xsi:type="dcterms:W3CDTF">2004-07-05T00:13:44Z</dcterms:modified>
  <cp:category/>
  <cp:version/>
  <cp:contentType/>
  <cp:contentStatus/>
</cp:coreProperties>
</file>