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(1)決算期別普通法人数" sheetId="1" r:id="rId1"/>
    <sheet name="(2)業種別普通法人数-1" sheetId="2" r:id="rId2"/>
    <sheet name="$UnDoSnapShot$" sheetId="3" state="hidden" r:id="rId3"/>
    <sheet name="(2)業種別普通法人数-2" sheetId="4" r:id="rId4"/>
    <sheet name="(2)業種別普通法人数-3" sheetId="5" r:id="rId5"/>
    <sheet name="(3)税務署別普通法人数" sheetId="6" r:id="rId6"/>
    <sheet name="【参考】所得階級・業種別普通法人数-1" sheetId="7" r:id="rId7"/>
    <sheet name="【参考】所得階級・業種別普通法人数-2" sheetId="8" r:id="rId8"/>
    <sheet name="【参考】所得階級・業種別普通法人数-3" sheetId="9" r:id="rId9"/>
  </sheets>
  <definedNames>
    <definedName name="_xlnm.Print_Titles" localSheetId="5">'(3)税務署別普通法人数'!$1:$4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<sst xmlns="http://schemas.openxmlformats.org/spreadsheetml/2006/main" count="1077" uniqueCount="432">
  <si>
    <t>事業年度数</t>
  </si>
  <si>
    <t>欠損金額</t>
  </si>
  <si>
    <t>社</t>
  </si>
  <si>
    <t>年度</t>
  </si>
  <si>
    <t>千円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</si>
  <si>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</si>
  <si>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</si>
  <si>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</si>
  <si>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</si>
  <si>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</si>
  <si>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</si>
  <si>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</si>
  <si>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</si>
  <si>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</si>
  <si>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</si>
  <si>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</si>
  <si>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１　月</t>
  </si>
  <si>
    <t>計</t>
  </si>
  <si>
    <t>２・８月</t>
  </si>
  <si>
    <t>３・９月</t>
  </si>
  <si>
    <t>４・10月</t>
  </si>
  <si>
    <t>５・11月</t>
  </si>
  <si>
    <t>６・12月</t>
  </si>
  <si>
    <t>７・１月</t>
  </si>
  <si>
    <t>合　　計</t>
  </si>
  <si>
    <t>法人数</t>
  </si>
  <si>
    <t>利益計上法人</t>
  </si>
  <si>
    <t>所得金額</t>
  </si>
  <si>
    <t>卸　　売　　業</t>
  </si>
  <si>
    <t>飲食料品</t>
  </si>
  <si>
    <t>　－</t>
  </si>
  <si>
    <t>繊維品</t>
  </si>
  <si>
    <t>建築材料</t>
  </si>
  <si>
    <t>家具・建具・じゅう器</t>
  </si>
  <si>
    <t>医薬品・化粧品</t>
  </si>
  <si>
    <t>機械器具</t>
  </si>
  <si>
    <t>鉱物・金属材料</t>
  </si>
  <si>
    <t>貿易</t>
  </si>
  <si>
    <t>その他</t>
  </si>
  <si>
    <t>小　　売　　業</t>
  </si>
  <si>
    <t>織物</t>
  </si>
  <si>
    <t>百貨店</t>
  </si>
  <si>
    <t>趣味・娯楽用品</t>
  </si>
  <si>
    <t>建設業</t>
  </si>
  <si>
    <t>総合建設</t>
  </si>
  <si>
    <t>職別建設</t>
  </si>
  <si>
    <t>運輸通信公益事業</t>
  </si>
  <si>
    <t>鉄道</t>
  </si>
  <si>
    <t>道路旅客運送</t>
  </si>
  <si>
    <t>道路貨物運送</t>
  </si>
  <si>
    <t>水運</t>
  </si>
  <si>
    <t>倉庫</t>
  </si>
  <si>
    <t>放送・電信・電話</t>
  </si>
  <si>
    <t>放送・電信・電話</t>
  </si>
  <si>
    <t>電気供給</t>
  </si>
  <si>
    <t>ガス・熱供給</t>
  </si>
  <si>
    <t>その他の運輸・運輸
附帯サービス・水道</t>
  </si>
  <si>
    <t>業　種　区　分</t>
  </si>
  <si>
    <t>欠　損　法　人</t>
  </si>
  <si>
    <t>資　　　本　　　金　　　階　　　級　　　別　　　法　　　人　　　数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</si>
  <si>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</si>
  <si>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</si>
  <si>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</si>
  <si>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</si>
  <si>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</si>
  <si>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</si>
  <si>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</si>
  <si>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</si>
  <si>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</si>
  <si>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</si>
  <si>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</si>
  <si>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</si>
  <si>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卸　　売　　業</t>
  </si>
  <si>
    <t>対個人サービス</t>
  </si>
  <si>
    <t>対事業所サービス</t>
  </si>
  <si>
    <t>映画</t>
  </si>
  <si>
    <t>娯楽</t>
  </si>
  <si>
    <t>その他のサービス</t>
  </si>
  <si>
    <t>自動車修理</t>
  </si>
  <si>
    <t>その他の修理</t>
  </si>
  <si>
    <t>料理・飲食店</t>
  </si>
  <si>
    <t>旅館</t>
  </si>
  <si>
    <t>農林</t>
  </si>
  <si>
    <t>漁業・水産養殖</t>
  </si>
  <si>
    <t>鉱　業</t>
  </si>
  <si>
    <t>金属</t>
  </si>
  <si>
    <t>石炭</t>
  </si>
  <si>
    <t>原油・天然ガス</t>
  </si>
  <si>
    <t>非金属</t>
  </si>
  <si>
    <t>金融保険業</t>
  </si>
  <si>
    <t>銀行・信託</t>
  </si>
  <si>
    <t>その他の金融</t>
  </si>
  <si>
    <t>証券・商品取引</t>
  </si>
  <si>
    <t>保険・保険サービス</t>
  </si>
  <si>
    <t>不動産業</t>
  </si>
  <si>
    <t>その他の産業</t>
  </si>
  <si>
    <t>旅館業
料理飲食</t>
  </si>
  <si>
    <t>水産業
農林</t>
  </si>
  <si>
    <t>全　産　業　合　計</t>
  </si>
  <si>
    <t>税務署名</t>
  </si>
  <si>
    <t>総計</t>
  </si>
  <si>
    <t>利　益　計　上　法　人</t>
  </si>
  <si>
    <t>欠　　損　　法　　人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</si>
  <si>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</si>
  <si>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</si>
  <si>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</si>
  <si>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</si>
  <si>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</si>
  <si>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</si>
  <si>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</si>
  <si>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</si>
  <si>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</si>
  <si>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</si>
  <si>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</si>
  <si>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</si>
  <si>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総　　　計</t>
  </si>
  <si>
    <t>食料品</t>
  </si>
  <si>
    <t>製糸・紡績・ねん糸</t>
  </si>
  <si>
    <t>ニット</t>
  </si>
  <si>
    <t>染色整理</t>
  </si>
  <si>
    <t>その他の繊維工業</t>
  </si>
  <si>
    <t>衣服その他の繊維製品</t>
  </si>
  <si>
    <t>木材・木製品</t>
  </si>
  <si>
    <t>家具・装備品</t>
  </si>
  <si>
    <t>パルプ・紙・紙製品</t>
  </si>
  <si>
    <t>新聞・出版・印刷</t>
  </si>
  <si>
    <t>化学工業</t>
  </si>
  <si>
    <t>石油製品</t>
  </si>
  <si>
    <t>石炭製品</t>
  </si>
  <si>
    <t>ゴム製品</t>
  </si>
  <si>
    <t>皮革・皮革製品</t>
  </si>
  <si>
    <t>窯業・土石製品</t>
  </si>
  <si>
    <t>鉄鋼</t>
  </si>
  <si>
    <t>非鉄金属</t>
  </si>
  <si>
    <t>金属製品</t>
  </si>
  <si>
    <t>機械</t>
  </si>
  <si>
    <t>産業用電気機械器具</t>
  </si>
  <si>
    <t>民生用電気機械器具</t>
  </si>
  <si>
    <t>通信機械器具</t>
  </si>
  <si>
    <t>輸送用機械器具</t>
  </si>
  <si>
    <t>理化学機械器具</t>
  </si>
  <si>
    <t>光学機械器具</t>
  </si>
  <si>
    <t>時計・時計部品</t>
  </si>
  <si>
    <t>計　　　　</t>
  </si>
  <si>
    <t>業　種　区　分</t>
  </si>
  <si>
    <t>欠　損　法　人</t>
  </si>
  <si>
    <t>資　　本　　金　　階　　級　　別　　法　　人　　数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</si>
  <si>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</si>
  <si>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</si>
  <si>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</si>
  <si>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</si>
  <si>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</si>
  <si>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</si>
  <si>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</si>
  <si>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</si>
  <si>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</si>
  <si>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</si>
  <si>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</si>
  <si>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</si>
  <si>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製　　　　　　　　　　造　　　　　　　　　　業</t>
  </si>
  <si>
    <t>食料品　</t>
  </si>
  <si>
    <t>　調査対象等：「⑴決算期別普通法人数」と同じである。</t>
  </si>
  <si>
    <t>サ　ー　ビ　ス　業</t>
  </si>
  <si>
    <t>製　　　　　　　　　　造　　　　　　　　　　業</t>
  </si>
  <si>
    <t>計</t>
  </si>
  <si>
    <t>⑵　業種別普通法人数</t>
  </si>
  <si>
    <t>資　　本　　金　　階　　級　　別　　法　　人　　数</t>
  </si>
  <si>
    <t>製　　　　　　　　　　造　　　　　　　　　　業</t>
  </si>
  <si>
    <t>食料品　</t>
  </si>
  <si>
    <t>計</t>
  </si>
  <si>
    <t>　調査対象等：「⑴決算期別普通法人数」と同じである。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</si>
  <si>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</si>
  <si>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</si>
  <si>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</si>
  <si>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</si>
  <si>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</si>
  <si>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</si>
  <si>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</si>
  <si>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</si>
  <si>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</si>
  <si>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</si>
  <si>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</si>
  <si>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</si>
  <si>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(2)　業種別普通法人数（続）</t>
  </si>
  <si>
    <t>(3)　税務署別普通法人数</t>
  </si>
  <si>
    <t>（注）　この表は、「(1)決算期別普通法人数」及び「(2)業種別普通法人数」の「合計」欄を税務署別に示したものである。</t>
  </si>
  <si>
    <t>計</t>
  </si>
  <si>
    <t>事業年度
数</t>
  </si>
  <si>
    <t>事業年度
数</t>
  </si>
  <si>
    <t>事業年度
数</t>
  </si>
  <si>
    <t>法人数</t>
  </si>
  <si>
    <t>税務署名</t>
  </si>
  <si>
    <t>調査対象等：</t>
  </si>
  <si>
    <t>業　種　区　分</t>
  </si>
  <si>
    <t>サ　ー　ビ　ス　業</t>
  </si>
  <si>
    <t>旅館業
料理飲食</t>
  </si>
  <si>
    <t>水産業
農林</t>
  </si>
  <si>
    <t>全　産　業　合　計</t>
  </si>
  <si>
    <t>区　　　分</t>
  </si>
  <si>
    <t>法　人　数</t>
  </si>
  <si>
    <t>利　益　計　上　法　人</t>
  </si>
  <si>
    <t>欠　　損　　法　　人</t>
  </si>
  <si>
    <t>資　　本　　金　　階　　級　　別　　法　　人　　数</t>
  </si>
  <si>
    <t>区　分</t>
  </si>
  <si>
    <t>所得金額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</si>
  <si>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</si>
  <si>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</si>
  <si>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</si>
  <si>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</si>
  <si>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</si>
  <si>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</si>
  <si>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</si>
  <si>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</si>
  <si>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</si>
  <si>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</si>
  <si>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</si>
  <si>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</si>
  <si>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合　　計</t>
  </si>
  <si>
    <t>事  業  年  度  年  一  回</t>
  </si>
  <si>
    <t>事 業 年 度 年 二 回</t>
  </si>
  <si>
    <t>鳥取</t>
  </si>
  <si>
    <t>米子</t>
  </si>
  <si>
    <t>倉吉</t>
  </si>
  <si>
    <t>松江</t>
  </si>
  <si>
    <t>浜田</t>
  </si>
  <si>
    <t>出雲</t>
  </si>
  <si>
    <t>石見大田</t>
  </si>
  <si>
    <t>大東</t>
  </si>
  <si>
    <t>西郷</t>
  </si>
  <si>
    <t>益田</t>
  </si>
  <si>
    <t>岡山東</t>
  </si>
  <si>
    <t>岡山西</t>
  </si>
  <si>
    <t>西大寺</t>
  </si>
  <si>
    <t>児島</t>
  </si>
  <si>
    <t>倉敷</t>
  </si>
  <si>
    <t>玉島</t>
  </si>
  <si>
    <t>津山</t>
  </si>
  <si>
    <t>玉野</t>
  </si>
  <si>
    <t>笠岡</t>
  </si>
  <si>
    <t>高梁</t>
  </si>
  <si>
    <t>新見</t>
  </si>
  <si>
    <t>瀬戸</t>
  </si>
  <si>
    <t>久世</t>
  </si>
  <si>
    <t>広島東</t>
  </si>
  <si>
    <t>広島南</t>
  </si>
  <si>
    <t>広島西</t>
  </si>
  <si>
    <t>広島北</t>
  </si>
  <si>
    <t>呉</t>
  </si>
  <si>
    <t>竹原</t>
  </si>
  <si>
    <t>三原</t>
  </si>
  <si>
    <t>尾道</t>
  </si>
  <si>
    <t>福山</t>
  </si>
  <si>
    <t>府中</t>
  </si>
  <si>
    <t>三次</t>
  </si>
  <si>
    <t>庄原</t>
  </si>
  <si>
    <t>西条</t>
  </si>
  <si>
    <t>廿日市</t>
  </si>
  <si>
    <t>海田</t>
  </si>
  <si>
    <t>吉田</t>
  </si>
  <si>
    <t>下関</t>
  </si>
  <si>
    <t>宇部</t>
  </si>
  <si>
    <t>山口</t>
  </si>
  <si>
    <t>萩</t>
  </si>
  <si>
    <t>徳山</t>
  </si>
  <si>
    <t>防府</t>
  </si>
  <si>
    <t>岩国</t>
  </si>
  <si>
    <t>光</t>
  </si>
  <si>
    <t>長門</t>
  </si>
  <si>
    <t>柳井</t>
  </si>
  <si>
    <t>厚狭</t>
  </si>
  <si>
    <t>鳥取県計</t>
  </si>
  <si>
    <t>島根県計</t>
  </si>
  <si>
    <t>岡山県計</t>
  </si>
  <si>
    <t>広島県計</t>
  </si>
  <si>
    <t>山口県計</t>
  </si>
  <si>
    <t>鳥取</t>
  </si>
  <si>
    <t>米子</t>
  </si>
  <si>
    <t>倉吉</t>
  </si>
  <si>
    <t>松江</t>
  </si>
  <si>
    <t>浜田</t>
  </si>
  <si>
    <t>出雲</t>
  </si>
  <si>
    <t>益田</t>
  </si>
  <si>
    <t>石見大田</t>
  </si>
  <si>
    <t>大東</t>
  </si>
  <si>
    <t>西郷</t>
  </si>
  <si>
    <t>岡山東</t>
  </si>
  <si>
    <t>岡山西</t>
  </si>
  <si>
    <t>西大寺</t>
  </si>
  <si>
    <t>児島</t>
  </si>
  <si>
    <t>倉敷</t>
  </si>
  <si>
    <t>玉島</t>
  </si>
  <si>
    <t>津山</t>
  </si>
  <si>
    <t>玉野</t>
  </si>
  <si>
    <t>笠岡</t>
  </si>
  <si>
    <t>高梁</t>
  </si>
  <si>
    <t>新見</t>
  </si>
  <si>
    <t>瀬戸</t>
  </si>
  <si>
    <t>久世</t>
  </si>
  <si>
    <t>広島東</t>
  </si>
  <si>
    <t>広島南</t>
  </si>
  <si>
    <t>広島西</t>
  </si>
  <si>
    <t>広島北</t>
  </si>
  <si>
    <t>呉</t>
  </si>
  <si>
    <t>竹原</t>
  </si>
  <si>
    <t>三原</t>
  </si>
  <si>
    <t>尾道</t>
  </si>
  <si>
    <t>福山</t>
  </si>
  <si>
    <t>府中</t>
  </si>
  <si>
    <t>三次</t>
  </si>
  <si>
    <t>庄原</t>
  </si>
  <si>
    <t>西条</t>
  </si>
  <si>
    <t>廿日市</t>
  </si>
  <si>
    <t>海田</t>
  </si>
  <si>
    <t>吉田</t>
  </si>
  <si>
    <t>４－２　法人数</t>
  </si>
  <si>
    <t>(1)　決算期別普通法人数</t>
  </si>
  <si>
    <t>平成18年２月１日から平成19年１月31日までの間に事業年度が終了した内国普通法人（清算中の法人は含まない。）について、平成19年６月30日現在で、「法人税事務整理表（申告書及び決議書）」に基づいて作成した。</t>
  </si>
  <si>
    <t>-</t>
  </si>
  <si>
    <t>【参考】所得階級・業種別普通法人数（利益計上法人）</t>
  </si>
  <si>
    <t>区   分</t>
  </si>
  <si>
    <t>所　得　階　級　別　法　人　数　（　利　益　計　上　法　人　）</t>
  </si>
  <si>
    <t>100万円
未　満</t>
  </si>
  <si>
    <t>100万円
以　上</t>
  </si>
  <si>
    <t>200万円
以　上</t>
  </si>
  <si>
    <t>500万円
以　上</t>
  </si>
  <si>
    <t>1,000万円
以　上</t>
  </si>
  <si>
    <t>2,000万円
以　上</t>
  </si>
  <si>
    <t>3,000万円
以　上</t>
  </si>
  <si>
    <t>4,000万円
以　上</t>
  </si>
  <si>
    <t>5,000万円
以　上</t>
  </si>
  <si>
    <t>1億円
以　上</t>
  </si>
  <si>
    <t>2億円
以　上</t>
  </si>
  <si>
    <t>5億円
以　上</t>
  </si>
  <si>
    <t>10億円
以　上</t>
  </si>
  <si>
    <t>合　計</t>
  </si>
  <si>
    <t>社</t>
  </si>
  <si>
    <t>水産業
農　林</t>
  </si>
  <si>
    <t>農林</t>
  </si>
  <si>
    <t>漁業、水産養殖</t>
  </si>
  <si>
    <t xml:space="preserve">計  </t>
  </si>
  <si>
    <t>　　　鉱　　　業</t>
  </si>
  <si>
    <t>建設業</t>
  </si>
  <si>
    <t>総合建設</t>
  </si>
  <si>
    <t>職別土木建築工事</t>
  </si>
  <si>
    <t>設備工事</t>
  </si>
  <si>
    <t>製  造  業</t>
  </si>
  <si>
    <t>食料品</t>
  </si>
  <si>
    <t>製造業</t>
  </si>
  <si>
    <t>繊維工業</t>
  </si>
  <si>
    <t>木材、木製品</t>
  </si>
  <si>
    <t>家具、装備品</t>
  </si>
  <si>
    <t>印刷</t>
  </si>
  <si>
    <t>化学工業</t>
  </si>
  <si>
    <t>石油、石炭、
ゴム、皮革製品</t>
  </si>
  <si>
    <t>窯業、土石製品</t>
  </si>
  <si>
    <t>鉄鋼、非鉄金属</t>
  </si>
  <si>
    <t>金属製品</t>
  </si>
  <si>
    <t>機械</t>
  </si>
  <si>
    <t>機械器具</t>
  </si>
  <si>
    <t>その他</t>
  </si>
  <si>
    <t xml:space="preserve">計  </t>
  </si>
  <si>
    <t>通信業
情　報</t>
  </si>
  <si>
    <t>放送、通信</t>
  </si>
  <si>
    <t>情報サービス</t>
  </si>
  <si>
    <t>新聞、出版</t>
  </si>
  <si>
    <t>この表は、「(1)決算期別普通法人数」のうち利益計上法人について、所得金額階級別に示したものである。</t>
  </si>
  <si>
    <t>なお、年２期以上事務年度を有する法人については、１期でも利益の事業年度がある場合は、利益計上法人として分類した。</t>
  </si>
  <si>
    <t>（注）この表は、新たに業種分類を見直した上で再集計を行ったため、「(1)決算期別普通法人数」～「(3)税務署別普通法人数」の内訳とは一致しない。</t>
  </si>
  <si>
    <t>運輸公益事業</t>
  </si>
  <si>
    <t>道路旅客運送</t>
  </si>
  <si>
    <t>公益事業
運　　輸</t>
  </si>
  <si>
    <t>道路貨物運送</t>
  </si>
  <si>
    <t>水運</t>
  </si>
  <si>
    <t>倉庫</t>
  </si>
  <si>
    <t>電気供給、ガス、
熱供給、鉄道</t>
  </si>
  <si>
    <t>その他の運輸、運輸
附帯サービス、水道</t>
  </si>
  <si>
    <t>卸売業</t>
  </si>
  <si>
    <t>飲食料品</t>
  </si>
  <si>
    <t>繊維品</t>
  </si>
  <si>
    <t>建築材料</t>
  </si>
  <si>
    <t>家具、建具、
じゅう器</t>
  </si>
  <si>
    <t>医薬品、化粧品</t>
  </si>
  <si>
    <t>鉱物、金属材料</t>
  </si>
  <si>
    <t>貿易</t>
  </si>
  <si>
    <t>その他　　　　　　　　　　　　</t>
  </si>
  <si>
    <t>小売業</t>
  </si>
  <si>
    <t>飲食料品　　　　　　　　　　　</t>
  </si>
  <si>
    <t>各種商品小売</t>
  </si>
  <si>
    <t>趣味、娯楽用品</t>
  </si>
  <si>
    <t xml:space="preserve">計  </t>
  </si>
  <si>
    <t>保険業
金　融</t>
  </si>
  <si>
    <t>銀行、信託、
その他の金融</t>
  </si>
  <si>
    <t>証券、商品取引</t>
  </si>
  <si>
    <t>保険、保険サービス</t>
  </si>
  <si>
    <t>産業
不動</t>
  </si>
  <si>
    <t>不動産取引</t>
  </si>
  <si>
    <t>不動産賃貸、管理</t>
  </si>
  <si>
    <t>料飲旅</t>
  </si>
  <si>
    <t>料理、飲食店</t>
  </si>
  <si>
    <t>　　館</t>
  </si>
  <si>
    <t>旅館</t>
  </si>
  <si>
    <t>理食業</t>
  </si>
  <si>
    <t>保健業
医　療</t>
  </si>
  <si>
    <t>病院、診療所</t>
  </si>
  <si>
    <t>歯科</t>
  </si>
  <si>
    <t>その他の医療保健業　　　　　　　　　　　</t>
  </si>
  <si>
    <t>サービス業</t>
  </si>
  <si>
    <t>教育、学習支援　　　　　　　　　　　　　</t>
  </si>
  <si>
    <t>洗濯、理容、
美容、浴場業</t>
  </si>
  <si>
    <t>その他の
対個人サービス業</t>
  </si>
  <si>
    <t>廃棄物処理</t>
  </si>
  <si>
    <t>自動車整備　　　　　　　　　　　　　　</t>
  </si>
  <si>
    <t>その他の修理　　　　　　　　　　　　</t>
  </si>
  <si>
    <t>物品賃貸　　　　　　　　　　　　　</t>
  </si>
  <si>
    <t>広告</t>
  </si>
  <si>
    <t>その他の
対事業サービス業</t>
  </si>
  <si>
    <t>映画</t>
  </si>
  <si>
    <t>娯楽</t>
  </si>
  <si>
    <t>その他のサービス業　　　　　　　　　　　</t>
  </si>
  <si>
    <t>そ　の　他　の　事　業</t>
  </si>
  <si>
    <t>そ  の  他  の  事  業</t>
  </si>
  <si>
    <t>合　　計</t>
  </si>
  <si>
    <t>所得金額計（百万円）</t>
  </si>
  <si>
    <t>-</t>
  </si>
  <si>
    <t>パルプ、紙、紙製品</t>
  </si>
  <si>
    <t>織物、衣服、
身まわり品</t>
  </si>
  <si>
    <t>(2)　業種別普通法人数</t>
  </si>
  <si>
    <t>X</t>
  </si>
  <si>
    <t>業　種　区　分</t>
  </si>
  <si>
    <t>衣服・身まわり品</t>
  </si>
  <si>
    <t>（2）　業種別普通法人数（続）</t>
  </si>
  <si>
    <t>【参考】所得階級・業種別普通法人数（利益計上法人）　（続）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</si>
</sst>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#,##0;[Red]#,##0"/>
    <numFmt numFmtId="179" formatCode="#,##0;&quot;△ &quot;#,##0"/>
    <numFmt numFmtId="180" formatCode="\-"/>
    <numFmt numFmtId="181" formatCode="#,##0_);[Red]\(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color indexed="10"/>
      <name val="ＭＳ 明朝"/>
      <family val="1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>
        <color indexed="55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thin">
        <color indexed="55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thin"/>
      <right style="thin"/>
      <top style="thin">
        <color indexed="55"/>
      </top>
      <bottom style="double"/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/>
      <top>
        <color indexed="63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 style="double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double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 style="hair"/>
      <right style="thin"/>
      <top>
        <color indexed="63"/>
      </top>
      <bottom style="thin">
        <color indexed="55"/>
      </bottom>
    </border>
    <border>
      <left style="hair"/>
      <right style="thin"/>
      <top style="thin">
        <color indexed="55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/>
      <right style="hair"/>
      <top>
        <color indexed="63"/>
      </top>
      <bottom style="hair">
        <color indexed="55"/>
      </bottom>
    </border>
    <border>
      <left style="hair"/>
      <right style="thin"/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hair"/>
      <right style="hair"/>
      <top style="thin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>
        <color indexed="63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hair"/>
      <right style="thin">
        <color indexed="55"/>
      </right>
      <top>
        <color indexed="63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thin">
        <color indexed="55"/>
      </bottom>
    </border>
    <border>
      <left style="hair"/>
      <right style="thin">
        <color indexed="55"/>
      </right>
      <top style="thin">
        <color indexed="55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medium"/>
    </border>
    <border>
      <left style="thin"/>
      <right style="thin"/>
      <top style="hair">
        <color indexed="55"/>
      </top>
      <bottom style="medium"/>
    </border>
    <border>
      <left style="thin"/>
      <right style="hair"/>
      <top style="hair">
        <color indexed="55"/>
      </top>
      <bottom style="medium"/>
    </border>
    <border>
      <left style="hair"/>
      <right style="thin"/>
      <top style="hair">
        <color indexed="55"/>
      </top>
      <bottom style="medium"/>
    </border>
    <border>
      <left style="hair"/>
      <right style="hair"/>
      <top style="hair">
        <color indexed="55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hair">
        <color indexed="55"/>
      </top>
      <bottom>
        <color indexed="63"/>
      </bottom>
    </border>
    <border>
      <left style="thin"/>
      <right style="thin"/>
      <top style="hair">
        <color indexed="55"/>
      </top>
      <bottom>
        <color indexed="63"/>
      </bottom>
    </border>
    <border>
      <left style="thin"/>
      <right style="hair"/>
      <top style="hair">
        <color indexed="55"/>
      </top>
      <bottom>
        <color indexed="63"/>
      </bottom>
    </border>
    <border>
      <left style="hair"/>
      <right style="thin"/>
      <top style="hair">
        <color indexed="55"/>
      </top>
      <bottom>
        <color indexed="63"/>
      </bottom>
    </border>
    <border>
      <left style="hair"/>
      <right style="hair"/>
      <top style="hair">
        <color indexed="55"/>
      </top>
      <bottom>
        <color indexed="63"/>
      </bottom>
    </border>
    <border>
      <left style="thin"/>
      <right style="medium"/>
      <top style="hair">
        <color indexed="55"/>
      </top>
      <bottom>
        <color indexed="63"/>
      </bottom>
    </border>
    <border>
      <left style="medium"/>
      <right>
        <color indexed="63"/>
      </right>
      <top style="thin"/>
      <bottom style="thin">
        <color indexed="55"/>
      </bottom>
    </border>
    <border>
      <left style="thin"/>
      <right style="hair"/>
      <top style="thin"/>
      <bottom style="thin">
        <color indexed="55"/>
      </bottom>
    </border>
    <border>
      <left style="hair"/>
      <right style="thin"/>
      <top style="thin"/>
      <bottom style="thin">
        <color indexed="55"/>
      </bottom>
    </border>
    <border>
      <left style="hair"/>
      <right style="hair"/>
      <top style="thin"/>
      <bottom style="thin">
        <color indexed="55"/>
      </bottom>
    </border>
    <border>
      <left style="thin"/>
      <right style="medium"/>
      <top style="thin"/>
      <bottom style="thin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thin"/>
      <top style="double"/>
      <bottom style="medium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/>
      <right style="hair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hair"/>
      <top style="hair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thin"/>
      <right style="hair"/>
      <top style="thin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hair"/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thin"/>
      <right style="hair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medium"/>
    </border>
    <border>
      <left style="thin">
        <color indexed="55"/>
      </left>
      <right style="medium"/>
      <top>
        <color indexed="63"/>
      </top>
      <bottom style="medium"/>
    </border>
    <border>
      <left style="medium"/>
      <right style="thin">
        <color indexed="55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thin"/>
      <right style="thin"/>
      <top style="medium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medium"/>
      <top style="thin">
        <color indexed="55"/>
      </top>
      <bottom style="double"/>
    </border>
    <border>
      <left style="hair"/>
      <right style="medium"/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 style="hair"/>
      <right style="medium"/>
      <top style="thin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medium"/>
      <right style="hair"/>
      <top style="thin">
        <color indexed="55"/>
      </top>
      <bottom style="hair">
        <color indexed="55"/>
      </bottom>
    </border>
    <border>
      <left style="medium"/>
      <right style="hair"/>
      <top style="hair">
        <color indexed="55"/>
      </top>
      <bottom style="hair">
        <color indexed="55"/>
      </bottom>
    </border>
    <border>
      <left style="medium"/>
      <right style="hair"/>
      <top style="hair">
        <color indexed="55"/>
      </top>
      <bottom style="thin">
        <color indexed="55"/>
      </bottom>
    </border>
    <border>
      <left style="medium"/>
      <right style="hair"/>
      <top>
        <color indexed="63"/>
      </top>
      <bottom style="hair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hair">
        <color indexed="8"/>
      </right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2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 textRotation="255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right" vertical="top"/>
    </xf>
    <xf numFmtId="177" fontId="2" fillId="0" borderId="16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top"/>
    </xf>
    <xf numFmtId="0" fontId="6" fillId="0" borderId="18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3" fontId="2" fillId="33" borderId="19" xfId="0" applyNumberFormat="1" applyFont="1" applyFill="1" applyBorder="1" applyAlignment="1">
      <alignment horizontal="right" vertical="center"/>
    </xf>
    <xf numFmtId="3" fontId="2" fillId="33" borderId="20" xfId="0" applyNumberFormat="1" applyFont="1" applyFill="1" applyBorder="1" applyAlignment="1">
      <alignment horizontal="right" vertical="center"/>
    </xf>
    <xf numFmtId="3" fontId="2" fillId="34" borderId="20" xfId="0" applyNumberFormat="1" applyFont="1" applyFill="1" applyBorder="1" applyAlignment="1">
      <alignment horizontal="right" vertical="center"/>
    </xf>
    <xf numFmtId="3" fontId="2" fillId="33" borderId="20" xfId="0" applyNumberFormat="1" applyFont="1" applyFill="1" applyBorder="1" applyAlignment="1">
      <alignment horizontal="right" vertical="top"/>
    </xf>
    <xf numFmtId="3" fontId="6" fillId="33" borderId="21" xfId="0" applyNumberFormat="1" applyFont="1" applyFill="1" applyBorder="1" applyAlignment="1">
      <alignment horizontal="right" vertical="top"/>
    </xf>
    <xf numFmtId="3" fontId="2" fillId="0" borderId="20" xfId="0" applyNumberFormat="1" applyFont="1" applyFill="1" applyBorder="1" applyAlignment="1">
      <alignment horizontal="right" vertical="top"/>
    </xf>
    <xf numFmtId="178" fontId="2" fillId="33" borderId="2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3" fontId="6" fillId="33" borderId="24" xfId="0" applyNumberFormat="1" applyFont="1" applyFill="1" applyBorder="1" applyAlignment="1">
      <alignment horizontal="right" vertical="center"/>
    </xf>
    <xf numFmtId="3" fontId="6" fillId="33" borderId="17" xfId="0" applyNumberFormat="1" applyFont="1" applyFill="1" applyBorder="1" applyAlignment="1">
      <alignment horizontal="right" vertical="center"/>
    </xf>
    <xf numFmtId="3" fontId="6" fillId="34" borderId="17" xfId="0" applyNumberFormat="1" applyFont="1" applyFill="1" applyBorder="1" applyAlignment="1">
      <alignment horizontal="right" vertical="center"/>
    </xf>
    <xf numFmtId="3" fontId="2" fillId="33" borderId="25" xfId="0" applyNumberFormat="1" applyFont="1" applyFill="1" applyBorder="1" applyAlignment="1">
      <alignment horizontal="right" vertical="top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8" fontId="2" fillId="33" borderId="29" xfId="0" applyNumberFormat="1" applyFont="1" applyFill="1" applyBorder="1" applyAlignment="1">
      <alignment horizontal="right" vertical="center"/>
    </xf>
    <xf numFmtId="178" fontId="2" fillId="34" borderId="30" xfId="0" applyNumberFormat="1" applyFont="1" applyFill="1" applyBorder="1" applyAlignment="1">
      <alignment horizontal="right" vertical="center"/>
    </xf>
    <xf numFmtId="178" fontId="2" fillId="0" borderId="31" xfId="0" applyNumberFormat="1" applyFont="1" applyFill="1" applyBorder="1" applyAlignment="1">
      <alignment horizontal="right" vertical="center"/>
    </xf>
    <xf numFmtId="178" fontId="2" fillId="0" borderId="32" xfId="0" applyNumberFormat="1" applyFont="1" applyFill="1" applyBorder="1" applyAlignment="1">
      <alignment horizontal="right" vertical="center"/>
    </xf>
    <xf numFmtId="178" fontId="2" fillId="0" borderId="33" xfId="0" applyNumberFormat="1" applyFont="1" applyFill="1" applyBorder="1" applyAlignment="1">
      <alignment horizontal="right" vertical="center"/>
    </xf>
    <xf numFmtId="178" fontId="6" fillId="33" borderId="34" xfId="0" applyNumberFormat="1" applyFont="1" applyFill="1" applyBorder="1" applyAlignment="1">
      <alignment horizontal="right" vertical="center"/>
    </xf>
    <xf numFmtId="178" fontId="6" fillId="34" borderId="35" xfId="0" applyNumberFormat="1" applyFont="1" applyFill="1" applyBorder="1" applyAlignment="1">
      <alignment horizontal="right" vertical="center"/>
    </xf>
    <xf numFmtId="178" fontId="2" fillId="0" borderId="29" xfId="0" applyNumberFormat="1" applyFont="1" applyFill="1" applyBorder="1" applyAlignment="1">
      <alignment horizontal="right" vertical="center"/>
    </xf>
    <xf numFmtId="178" fontId="2" fillId="0" borderId="36" xfId="0" applyNumberFormat="1" applyFont="1" applyFill="1" applyBorder="1" applyAlignment="1">
      <alignment horizontal="right" vertical="center"/>
    </xf>
    <xf numFmtId="0" fontId="2" fillId="0" borderId="27" xfId="0" applyFont="1" applyBorder="1" applyAlignment="1">
      <alignment horizontal="distributed" vertical="center" wrapText="1"/>
    </xf>
    <xf numFmtId="0" fontId="2" fillId="0" borderId="37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 wrapText="1"/>
    </xf>
    <xf numFmtId="178" fontId="2" fillId="33" borderId="38" xfId="0" applyNumberFormat="1" applyFont="1" applyFill="1" applyBorder="1" applyAlignment="1">
      <alignment horizontal="right" vertical="center"/>
    </xf>
    <xf numFmtId="178" fontId="2" fillId="33" borderId="30" xfId="0" applyNumberFormat="1" applyFont="1" applyFill="1" applyBorder="1" applyAlignment="1">
      <alignment horizontal="right" vertical="center"/>
    </xf>
    <xf numFmtId="178" fontId="2" fillId="0" borderId="38" xfId="0" applyNumberFormat="1" applyFont="1" applyFill="1" applyBorder="1" applyAlignment="1">
      <alignment horizontal="right" vertical="center"/>
    </xf>
    <xf numFmtId="178" fontId="2" fillId="0" borderId="30" xfId="0" applyNumberFormat="1" applyFont="1" applyFill="1" applyBorder="1" applyAlignment="1">
      <alignment horizontal="right" vertical="center"/>
    </xf>
    <xf numFmtId="178" fontId="2" fillId="0" borderId="39" xfId="0" applyNumberFormat="1" applyFont="1" applyFill="1" applyBorder="1" applyAlignment="1">
      <alignment horizontal="right" vertical="center"/>
    </xf>
    <xf numFmtId="178" fontId="2" fillId="0" borderId="40" xfId="0" applyNumberFormat="1" applyFont="1" applyFill="1" applyBorder="1" applyAlignment="1">
      <alignment horizontal="right" vertical="center"/>
    </xf>
    <xf numFmtId="178" fontId="6" fillId="33" borderId="41" xfId="0" applyNumberFormat="1" applyFont="1" applyFill="1" applyBorder="1" applyAlignment="1">
      <alignment horizontal="right" vertical="center"/>
    </xf>
    <xf numFmtId="178" fontId="6" fillId="33" borderId="35" xfId="0" applyNumberFormat="1" applyFont="1" applyFill="1" applyBorder="1" applyAlignment="1">
      <alignment horizontal="right" vertical="center"/>
    </xf>
    <xf numFmtId="3" fontId="2" fillId="33" borderId="42" xfId="0" applyNumberFormat="1" applyFont="1" applyFill="1" applyBorder="1" applyAlignment="1">
      <alignment horizontal="right" vertical="top"/>
    </xf>
    <xf numFmtId="3" fontId="2" fillId="33" borderId="29" xfId="0" applyNumberFormat="1" applyFont="1" applyFill="1" applyBorder="1" applyAlignment="1">
      <alignment horizontal="right" vertical="top"/>
    </xf>
    <xf numFmtId="3" fontId="2" fillId="0" borderId="29" xfId="0" applyNumberFormat="1" applyFont="1" applyFill="1" applyBorder="1" applyAlignment="1">
      <alignment horizontal="right" vertical="top"/>
    </xf>
    <xf numFmtId="3" fontId="2" fillId="0" borderId="38" xfId="0" applyNumberFormat="1" applyFont="1" applyFill="1" applyBorder="1" applyAlignment="1">
      <alignment horizontal="right" vertical="top"/>
    </xf>
    <xf numFmtId="3" fontId="2" fillId="0" borderId="30" xfId="0" applyNumberFormat="1" applyFont="1" applyFill="1" applyBorder="1" applyAlignment="1">
      <alignment horizontal="right" vertical="top"/>
    </xf>
    <xf numFmtId="3" fontId="6" fillId="33" borderId="43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178" fontId="2" fillId="0" borderId="20" xfId="0" applyNumberFormat="1" applyFont="1" applyFill="1" applyBorder="1" applyAlignment="1">
      <alignment horizontal="right" vertical="center"/>
    </xf>
    <xf numFmtId="178" fontId="6" fillId="33" borderId="17" xfId="0" applyNumberFormat="1" applyFont="1" applyFill="1" applyBorder="1" applyAlignment="1">
      <alignment horizontal="right" vertical="center"/>
    </xf>
    <xf numFmtId="178" fontId="2" fillId="0" borderId="44" xfId="0" applyNumberFormat="1" applyFont="1" applyFill="1" applyBorder="1" applyAlignment="1">
      <alignment horizontal="right" vertical="center"/>
    </xf>
    <xf numFmtId="0" fontId="2" fillId="0" borderId="26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3" fontId="2" fillId="33" borderId="45" xfId="0" applyNumberFormat="1" applyFont="1" applyFill="1" applyBorder="1" applyAlignment="1">
      <alignment horizontal="right" vertical="center"/>
    </xf>
    <xf numFmtId="3" fontId="2" fillId="33" borderId="46" xfId="0" applyNumberFormat="1" applyFont="1" applyFill="1" applyBorder="1" applyAlignment="1">
      <alignment horizontal="right" vertical="center"/>
    </xf>
    <xf numFmtId="3" fontId="2" fillId="34" borderId="46" xfId="0" applyNumberFormat="1" applyFont="1" applyFill="1" applyBorder="1" applyAlignment="1">
      <alignment horizontal="right" vertical="center"/>
    </xf>
    <xf numFmtId="3" fontId="6" fillId="33" borderId="47" xfId="0" applyNumberFormat="1" applyFont="1" applyFill="1" applyBorder="1" applyAlignment="1">
      <alignment horizontal="right" vertical="center"/>
    </xf>
    <xf numFmtId="3" fontId="6" fillId="33" borderId="48" xfId="0" applyNumberFormat="1" applyFont="1" applyFill="1" applyBorder="1" applyAlignment="1">
      <alignment horizontal="right" vertical="center"/>
    </xf>
    <xf numFmtId="3" fontId="6" fillId="34" borderId="48" xfId="0" applyNumberFormat="1" applyFont="1" applyFill="1" applyBorder="1" applyAlignment="1">
      <alignment horizontal="right" vertical="center"/>
    </xf>
    <xf numFmtId="0" fontId="2" fillId="0" borderId="49" xfId="0" applyFont="1" applyBorder="1" applyAlignment="1">
      <alignment horizontal="center" vertical="center" textRotation="255"/>
    </xf>
    <xf numFmtId="0" fontId="6" fillId="0" borderId="50" xfId="0" applyFont="1" applyBorder="1" applyAlignment="1">
      <alignment horizontal="center" vertical="center"/>
    </xf>
    <xf numFmtId="176" fontId="6" fillId="0" borderId="51" xfId="0" applyNumberFormat="1" applyFont="1" applyBorder="1" applyAlignment="1">
      <alignment horizontal="center" vertical="center"/>
    </xf>
    <xf numFmtId="176" fontId="2" fillId="0" borderId="52" xfId="0" applyNumberFormat="1" applyFont="1" applyBorder="1" applyAlignment="1">
      <alignment horizontal="center" vertical="distributed" textRotation="255"/>
    </xf>
    <xf numFmtId="3" fontId="6" fillId="33" borderId="53" xfId="0" applyNumberFormat="1" applyFont="1" applyFill="1" applyBorder="1" applyAlignment="1">
      <alignment horizontal="right" vertical="center"/>
    </xf>
    <xf numFmtId="3" fontId="6" fillId="33" borderId="44" xfId="0" applyNumberFormat="1" applyFont="1" applyFill="1" applyBorder="1" applyAlignment="1">
      <alignment horizontal="right" vertical="center"/>
    </xf>
    <xf numFmtId="3" fontId="6" fillId="34" borderId="44" xfId="0" applyNumberFormat="1" applyFont="1" applyFill="1" applyBorder="1" applyAlignment="1">
      <alignment horizontal="right" vertical="center"/>
    </xf>
    <xf numFmtId="0" fontId="2" fillId="0" borderId="54" xfId="0" applyFont="1" applyBorder="1" applyAlignment="1">
      <alignment horizontal="distributed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0" fontId="6" fillId="0" borderId="61" xfId="0" applyFont="1" applyBorder="1" applyAlignment="1">
      <alignment horizontal="distributed" vertical="center"/>
    </xf>
    <xf numFmtId="3" fontId="2" fillId="34" borderId="62" xfId="0" applyNumberFormat="1" applyFont="1" applyFill="1" applyBorder="1" applyAlignment="1">
      <alignment horizontal="right" vertical="top"/>
    </xf>
    <xf numFmtId="3" fontId="2" fillId="0" borderId="31" xfId="0" applyNumberFormat="1" applyFont="1" applyFill="1" applyBorder="1" applyAlignment="1">
      <alignment horizontal="right" vertical="top"/>
    </xf>
    <xf numFmtId="3" fontId="2" fillId="34" borderId="30" xfId="0" applyNumberFormat="1" applyFont="1" applyFill="1" applyBorder="1" applyAlignment="1">
      <alignment horizontal="right" vertical="top"/>
    </xf>
    <xf numFmtId="3" fontId="6" fillId="34" borderId="63" xfId="0" applyNumberFormat="1" applyFont="1" applyFill="1" applyBorder="1" applyAlignment="1">
      <alignment horizontal="right" vertical="top"/>
    </xf>
    <xf numFmtId="0" fontId="2" fillId="0" borderId="64" xfId="0" applyFont="1" applyBorder="1" applyAlignment="1">
      <alignment horizontal="distributed" vertical="center"/>
    </xf>
    <xf numFmtId="0" fontId="2" fillId="0" borderId="0" xfId="0" applyFont="1" applyFill="1" applyAlignment="1">
      <alignment horizontal="left"/>
    </xf>
    <xf numFmtId="0" fontId="2" fillId="0" borderId="65" xfId="0" applyFont="1" applyBorder="1" applyAlignment="1">
      <alignment horizontal="center" vertical="center"/>
    </xf>
    <xf numFmtId="3" fontId="2" fillId="33" borderId="66" xfId="0" applyNumberFormat="1" applyFont="1" applyFill="1" applyBorder="1" applyAlignment="1">
      <alignment horizontal="right" vertical="center"/>
    </xf>
    <xf numFmtId="3" fontId="2" fillId="33" borderId="25" xfId="0" applyNumberFormat="1" applyFont="1" applyFill="1" applyBorder="1" applyAlignment="1">
      <alignment horizontal="right" vertical="center"/>
    </xf>
    <xf numFmtId="3" fontId="2" fillId="34" borderId="25" xfId="0" applyNumberFormat="1" applyFont="1" applyFill="1" applyBorder="1" applyAlignment="1">
      <alignment horizontal="right" vertical="center"/>
    </xf>
    <xf numFmtId="0" fontId="8" fillId="33" borderId="26" xfId="0" applyFont="1" applyFill="1" applyBorder="1" applyAlignment="1">
      <alignment horizontal="right"/>
    </xf>
    <xf numFmtId="176" fontId="2" fillId="0" borderId="67" xfId="0" applyNumberFormat="1" applyFont="1" applyBorder="1" applyAlignment="1">
      <alignment horizontal="center" vertical="center"/>
    </xf>
    <xf numFmtId="176" fontId="2" fillId="0" borderId="68" xfId="0" applyNumberFormat="1" applyFont="1" applyBorder="1" applyAlignment="1">
      <alignment horizontal="center" vertical="center"/>
    </xf>
    <xf numFmtId="176" fontId="6" fillId="0" borderId="69" xfId="0" applyNumberFormat="1" applyFont="1" applyBorder="1" applyAlignment="1">
      <alignment horizontal="center" vertical="center"/>
    </xf>
    <xf numFmtId="176" fontId="2" fillId="0" borderId="70" xfId="0" applyNumberFormat="1" applyFont="1" applyBorder="1" applyAlignment="1">
      <alignment horizontal="center" vertical="center"/>
    </xf>
    <xf numFmtId="176" fontId="6" fillId="0" borderId="71" xfId="0" applyNumberFormat="1" applyFont="1" applyBorder="1" applyAlignment="1">
      <alignment horizontal="center" vertical="center"/>
    </xf>
    <xf numFmtId="0" fontId="8" fillId="33" borderId="27" xfId="0" applyFont="1" applyFill="1" applyBorder="1" applyAlignment="1">
      <alignment horizontal="right"/>
    </xf>
    <xf numFmtId="0" fontId="8" fillId="34" borderId="28" xfId="0" applyFont="1" applyFill="1" applyBorder="1" applyAlignment="1">
      <alignment horizontal="right"/>
    </xf>
    <xf numFmtId="0" fontId="8" fillId="33" borderId="37" xfId="0" applyFont="1" applyFill="1" applyBorder="1" applyAlignment="1">
      <alignment horizontal="right"/>
    </xf>
    <xf numFmtId="0" fontId="8" fillId="33" borderId="28" xfId="0" applyFont="1" applyFill="1" applyBorder="1" applyAlignment="1">
      <alignment horizontal="right"/>
    </xf>
    <xf numFmtId="0" fontId="8" fillId="0" borderId="72" xfId="0" applyFont="1" applyFill="1" applyBorder="1" applyAlignment="1">
      <alignment horizontal="center"/>
    </xf>
    <xf numFmtId="0" fontId="8" fillId="35" borderId="73" xfId="0" applyFont="1" applyFill="1" applyBorder="1" applyAlignment="1">
      <alignment horizontal="distributed"/>
    </xf>
    <xf numFmtId="178" fontId="2" fillId="33" borderId="74" xfId="0" applyNumberFormat="1" applyFont="1" applyFill="1" applyBorder="1" applyAlignment="1">
      <alignment horizontal="right" vertical="center"/>
    </xf>
    <xf numFmtId="178" fontId="2" fillId="33" borderId="75" xfId="0" applyNumberFormat="1" applyFont="1" applyFill="1" applyBorder="1" applyAlignment="1">
      <alignment horizontal="right" vertical="center"/>
    </xf>
    <xf numFmtId="178" fontId="2" fillId="34" borderId="76" xfId="0" applyNumberFormat="1" applyFont="1" applyFill="1" applyBorder="1" applyAlignment="1">
      <alignment horizontal="right" vertical="center"/>
    </xf>
    <xf numFmtId="178" fontId="2" fillId="33" borderId="77" xfId="0" applyNumberFormat="1" applyFont="1" applyFill="1" applyBorder="1" applyAlignment="1">
      <alignment horizontal="right" vertical="center"/>
    </xf>
    <xf numFmtId="178" fontId="2" fillId="33" borderId="76" xfId="0" applyNumberFormat="1" applyFont="1" applyFill="1" applyBorder="1" applyAlignment="1">
      <alignment horizontal="right" vertical="center"/>
    </xf>
    <xf numFmtId="178" fontId="2" fillId="33" borderId="78" xfId="0" applyNumberFormat="1" applyFont="1" applyFill="1" applyBorder="1" applyAlignment="1">
      <alignment horizontal="right" vertical="center"/>
    </xf>
    <xf numFmtId="178" fontId="2" fillId="33" borderId="79" xfId="0" applyNumberFormat="1" applyFont="1" applyFill="1" applyBorder="1" applyAlignment="1">
      <alignment horizontal="right" vertical="center"/>
    </xf>
    <xf numFmtId="178" fontId="2" fillId="34" borderId="80" xfId="0" applyNumberFormat="1" applyFont="1" applyFill="1" applyBorder="1" applyAlignment="1">
      <alignment horizontal="right" vertical="center"/>
    </xf>
    <xf numFmtId="178" fontId="2" fillId="33" borderId="81" xfId="0" applyNumberFormat="1" applyFont="1" applyFill="1" applyBorder="1" applyAlignment="1">
      <alignment horizontal="right" vertical="center"/>
    </xf>
    <xf numFmtId="178" fontId="2" fillId="33" borderId="80" xfId="0" applyNumberFormat="1" applyFont="1" applyFill="1" applyBorder="1" applyAlignment="1">
      <alignment horizontal="right" vertical="center"/>
    </xf>
    <xf numFmtId="178" fontId="6" fillId="33" borderId="82" xfId="0" applyNumberFormat="1" applyFont="1" applyFill="1" applyBorder="1" applyAlignment="1">
      <alignment horizontal="right" vertical="center"/>
    </xf>
    <xf numFmtId="178" fontId="6" fillId="33" borderId="83" xfId="0" applyNumberFormat="1" applyFont="1" applyFill="1" applyBorder="1" applyAlignment="1">
      <alignment horizontal="right" vertical="center"/>
    </xf>
    <xf numFmtId="178" fontId="6" fillId="34" borderId="84" xfId="0" applyNumberFormat="1" applyFont="1" applyFill="1" applyBorder="1" applyAlignment="1">
      <alignment horizontal="right" vertical="center"/>
    </xf>
    <xf numFmtId="178" fontId="6" fillId="33" borderId="85" xfId="0" applyNumberFormat="1" applyFont="1" applyFill="1" applyBorder="1" applyAlignment="1">
      <alignment horizontal="right" vertical="center"/>
    </xf>
    <xf numFmtId="178" fontId="6" fillId="33" borderId="84" xfId="0" applyNumberFormat="1" applyFont="1" applyFill="1" applyBorder="1" applyAlignment="1">
      <alignment horizontal="right" vertical="center"/>
    </xf>
    <xf numFmtId="178" fontId="2" fillId="33" borderId="86" xfId="0" applyNumberFormat="1" applyFont="1" applyFill="1" applyBorder="1" applyAlignment="1">
      <alignment horizontal="right" vertical="center"/>
    </xf>
    <xf numFmtId="178" fontId="2" fillId="33" borderId="87" xfId="0" applyNumberFormat="1" applyFont="1" applyFill="1" applyBorder="1" applyAlignment="1">
      <alignment horizontal="right" vertical="center"/>
    </xf>
    <xf numFmtId="178" fontId="2" fillId="34" borderId="88" xfId="0" applyNumberFormat="1" applyFont="1" applyFill="1" applyBorder="1" applyAlignment="1">
      <alignment horizontal="right" vertical="center"/>
    </xf>
    <xf numFmtId="178" fontId="2" fillId="33" borderId="89" xfId="0" applyNumberFormat="1" applyFont="1" applyFill="1" applyBorder="1" applyAlignment="1">
      <alignment horizontal="right" vertical="center"/>
    </xf>
    <xf numFmtId="178" fontId="2" fillId="33" borderId="88" xfId="0" applyNumberFormat="1" applyFont="1" applyFill="1" applyBorder="1" applyAlignment="1">
      <alignment horizontal="right" vertical="center"/>
    </xf>
    <xf numFmtId="0" fontId="2" fillId="36" borderId="90" xfId="0" applyFont="1" applyFill="1" applyBorder="1" applyAlignment="1">
      <alignment horizontal="distributed" vertical="center"/>
    </xf>
    <xf numFmtId="0" fontId="2" fillId="36" borderId="91" xfId="0" applyFont="1" applyFill="1" applyBorder="1" applyAlignment="1">
      <alignment horizontal="distributed" vertical="center"/>
    </xf>
    <xf numFmtId="0" fontId="6" fillId="0" borderId="92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distributed" vertical="center"/>
    </xf>
    <xf numFmtId="3" fontId="2" fillId="33" borderId="86" xfId="0" applyNumberFormat="1" applyFont="1" applyFill="1" applyBorder="1" applyAlignment="1">
      <alignment horizontal="right" vertical="top"/>
    </xf>
    <xf numFmtId="3" fontId="2" fillId="33" borderId="87" xfId="0" applyNumberFormat="1" applyFont="1" applyFill="1" applyBorder="1" applyAlignment="1">
      <alignment horizontal="right" vertical="top"/>
    </xf>
    <xf numFmtId="3" fontId="2" fillId="34" borderId="88" xfId="0" applyNumberFormat="1" applyFont="1" applyFill="1" applyBorder="1" applyAlignment="1">
      <alignment horizontal="right" vertical="top"/>
    </xf>
    <xf numFmtId="0" fontId="2" fillId="0" borderId="95" xfId="0" applyFont="1" applyBorder="1" applyAlignment="1">
      <alignment horizontal="distributed" vertical="center"/>
    </xf>
    <xf numFmtId="0" fontId="2" fillId="0" borderId="96" xfId="0" applyFont="1" applyBorder="1" applyAlignment="1">
      <alignment horizontal="distributed" vertical="center"/>
    </xf>
    <xf numFmtId="3" fontId="2" fillId="33" borderId="78" xfId="0" applyNumberFormat="1" applyFont="1" applyFill="1" applyBorder="1" applyAlignment="1">
      <alignment horizontal="right" vertical="top"/>
    </xf>
    <xf numFmtId="3" fontId="2" fillId="33" borderId="79" xfId="0" applyNumberFormat="1" applyFont="1" applyFill="1" applyBorder="1" applyAlignment="1">
      <alignment horizontal="right" vertical="top"/>
    </xf>
    <xf numFmtId="3" fontId="2" fillId="34" borderId="80" xfId="0" applyNumberFormat="1" applyFont="1" applyFill="1" applyBorder="1" applyAlignment="1">
      <alignment horizontal="right" vertical="top"/>
    </xf>
    <xf numFmtId="0" fontId="2" fillId="0" borderId="97" xfId="0" applyFont="1" applyBorder="1" applyAlignment="1">
      <alignment horizontal="distributed" vertical="center"/>
    </xf>
    <xf numFmtId="0" fontId="2" fillId="0" borderId="98" xfId="0" applyFont="1" applyBorder="1" applyAlignment="1">
      <alignment horizontal="distributed" vertical="center"/>
    </xf>
    <xf numFmtId="3" fontId="2" fillId="33" borderId="82" xfId="0" applyNumberFormat="1" applyFont="1" applyFill="1" applyBorder="1" applyAlignment="1">
      <alignment horizontal="right" vertical="top"/>
    </xf>
    <xf numFmtId="3" fontId="2" fillId="33" borderId="83" xfId="0" applyNumberFormat="1" applyFont="1" applyFill="1" applyBorder="1" applyAlignment="1">
      <alignment horizontal="right" vertical="top"/>
    </xf>
    <xf numFmtId="3" fontId="2" fillId="34" borderId="84" xfId="0" applyNumberFormat="1" applyFont="1" applyFill="1" applyBorder="1" applyAlignment="1">
      <alignment horizontal="right" vertical="top"/>
    </xf>
    <xf numFmtId="0" fontId="2" fillId="0" borderId="99" xfId="0" applyFont="1" applyBorder="1" applyAlignment="1">
      <alignment horizontal="distributed" vertical="center"/>
    </xf>
    <xf numFmtId="3" fontId="2" fillId="33" borderId="78" xfId="0" applyNumberFormat="1" applyFont="1" applyFill="1" applyBorder="1" applyAlignment="1">
      <alignment horizontal="right" vertical="center"/>
    </xf>
    <xf numFmtId="3" fontId="2" fillId="33" borderId="79" xfId="0" applyNumberFormat="1" applyFont="1" applyFill="1" applyBorder="1" applyAlignment="1">
      <alignment horizontal="right" vertical="center"/>
    </xf>
    <xf numFmtId="3" fontId="2" fillId="34" borderId="80" xfId="0" applyNumberFormat="1" applyFont="1" applyFill="1" applyBorder="1" applyAlignment="1">
      <alignment horizontal="right" vertical="center"/>
    </xf>
    <xf numFmtId="0" fontId="2" fillId="0" borderId="100" xfId="0" applyFont="1" applyBorder="1" applyAlignment="1">
      <alignment horizontal="distributed" vertical="center"/>
    </xf>
    <xf numFmtId="3" fontId="2" fillId="33" borderId="74" xfId="0" applyNumberFormat="1" applyFont="1" applyFill="1" applyBorder="1" applyAlignment="1">
      <alignment horizontal="right" vertical="top"/>
    </xf>
    <xf numFmtId="3" fontId="2" fillId="33" borderId="75" xfId="0" applyNumberFormat="1" applyFont="1" applyFill="1" applyBorder="1" applyAlignment="1">
      <alignment horizontal="right" vertical="top"/>
    </xf>
    <xf numFmtId="3" fontId="2" fillId="34" borderId="76" xfId="0" applyNumberFormat="1" applyFont="1" applyFill="1" applyBorder="1" applyAlignment="1">
      <alignment horizontal="right" vertical="top"/>
    </xf>
    <xf numFmtId="3" fontId="2" fillId="33" borderId="77" xfId="0" applyNumberFormat="1" applyFont="1" applyFill="1" applyBorder="1" applyAlignment="1">
      <alignment horizontal="right" vertical="top"/>
    </xf>
    <xf numFmtId="3" fontId="2" fillId="33" borderId="76" xfId="0" applyNumberFormat="1" applyFont="1" applyFill="1" applyBorder="1" applyAlignment="1">
      <alignment horizontal="right" vertical="top"/>
    </xf>
    <xf numFmtId="0" fontId="2" fillId="0" borderId="75" xfId="0" applyFont="1" applyBorder="1" applyAlignment="1">
      <alignment horizontal="distributed" vertical="center"/>
    </xf>
    <xf numFmtId="0" fontId="2" fillId="0" borderId="101" xfId="0" applyFont="1" applyBorder="1" applyAlignment="1">
      <alignment horizontal="distributed" vertical="center"/>
    </xf>
    <xf numFmtId="3" fontId="2" fillId="33" borderId="81" xfId="0" applyNumberFormat="1" applyFont="1" applyFill="1" applyBorder="1" applyAlignment="1">
      <alignment horizontal="right" vertical="top"/>
    </xf>
    <xf numFmtId="3" fontId="2" fillId="33" borderId="80" xfId="0" applyNumberFormat="1" applyFont="1" applyFill="1" applyBorder="1" applyAlignment="1">
      <alignment horizontal="right" vertical="top"/>
    </xf>
    <xf numFmtId="0" fontId="2" fillId="0" borderId="79" xfId="0" applyFont="1" applyBorder="1" applyAlignment="1">
      <alignment horizontal="distributed" vertical="center"/>
    </xf>
    <xf numFmtId="0" fontId="6" fillId="0" borderId="102" xfId="0" applyFont="1" applyBorder="1" applyAlignment="1">
      <alignment horizontal="distributed" vertical="center"/>
    </xf>
    <xf numFmtId="3" fontId="6" fillId="33" borderId="82" xfId="0" applyNumberFormat="1" applyFont="1" applyFill="1" applyBorder="1" applyAlignment="1">
      <alignment horizontal="right" vertical="top"/>
    </xf>
    <xf numFmtId="3" fontId="6" fillId="33" borderId="83" xfId="0" applyNumberFormat="1" applyFont="1" applyFill="1" applyBorder="1" applyAlignment="1">
      <alignment horizontal="right" vertical="top"/>
    </xf>
    <xf numFmtId="3" fontId="6" fillId="34" borderId="84" xfId="0" applyNumberFormat="1" applyFont="1" applyFill="1" applyBorder="1" applyAlignment="1">
      <alignment horizontal="right" vertical="top"/>
    </xf>
    <xf numFmtId="3" fontId="6" fillId="33" borderId="85" xfId="0" applyNumberFormat="1" applyFont="1" applyFill="1" applyBorder="1" applyAlignment="1">
      <alignment horizontal="right" vertical="top"/>
    </xf>
    <xf numFmtId="3" fontId="6" fillId="33" borderId="84" xfId="0" applyNumberFormat="1" applyFont="1" applyFill="1" applyBorder="1" applyAlignment="1">
      <alignment horizontal="right" vertical="top"/>
    </xf>
    <xf numFmtId="0" fontId="6" fillId="0" borderId="83" xfId="0" applyFont="1" applyBorder="1" applyAlignment="1">
      <alignment horizontal="center" vertical="center"/>
    </xf>
    <xf numFmtId="0" fontId="2" fillId="0" borderId="103" xfId="0" applyFont="1" applyBorder="1" applyAlignment="1">
      <alignment horizontal="distributed" vertical="center"/>
    </xf>
    <xf numFmtId="3" fontId="2" fillId="33" borderId="89" xfId="0" applyNumberFormat="1" applyFont="1" applyFill="1" applyBorder="1" applyAlignment="1">
      <alignment horizontal="right" vertical="top"/>
    </xf>
    <xf numFmtId="3" fontId="2" fillId="33" borderId="88" xfId="0" applyNumberFormat="1" applyFont="1" applyFill="1" applyBorder="1" applyAlignment="1">
      <alignment horizontal="right" vertical="top"/>
    </xf>
    <xf numFmtId="0" fontId="2" fillId="0" borderId="87" xfId="0" applyFont="1" applyBorder="1" applyAlignment="1">
      <alignment horizontal="distributed" vertical="center"/>
    </xf>
    <xf numFmtId="0" fontId="7" fillId="0" borderId="83" xfId="0" applyFont="1" applyBorder="1" applyAlignment="1">
      <alignment horizontal="center" vertical="center"/>
    </xf>
    <xf numFmtId="3" fontId="2" fillId="33" borderId="81" xfId="0" applyNumberFormat="1" applyFont="1" applyFill="1" applyBorder="1" applyAlignment="1">
      <alignment horizontal="right" vertical="center"/>
    </xf>
    <xf numFmtId="3" fontId="2" fillId="33" borderId="80" xfId="0" applyNumberFormat="1" applyFont="1" applyFill="1" applyBorder="1" applyAlignment="1">
      <alignment horizontal="right" vertical="center"/>
    </xf>
    <xf numFmtId="0" fontId="2" fillId="0" borderId="101" xfId="0" applyFont="1" applyBorder="1" applyAlignment="1">
      <alignment horizontal="distributed" vertical="center" wrapText="1"/>
    </xf>
    <xf numFmtId="0" fontId="2" fillId="0" borderId="79" xfId="0" applyFont="1" applyBorder="1" applyAlignment="1">
      <alignment horizontal="distributed" vertical="center" wrapText="1"/>
    </xf>
    <xf numFmtId="0" fontId="6" fillId="0" borderId="104" xfId="0" applyFont="1" applyBorder="1" applyAlignment="1">
      <alignment horizontal="distributed" vertical="center"/>
    </xf>
    <xf numFmtId="3" fontId="6" fillId="33" borderId="105" xfId="0" applyNumberFormat="1" applyFont="1" applyFill="1" applyBorder="1" applyAlignment="1">
      <alignment horizontal="right" vertical="top"/>
    </xf>
    <xf numFmtId="3" fontId="6" fillId="33" borderId="106" xfId="0" applyNumberFormat="1" applyFont="1" applyFill="1" applyBorder="1" applyAlignment="1">
      <alignment horizontal="right" vertical="top"/>
    </xf>
    <xf numFmtId="3" fontId="6" fillId="34" borderId="107" xfId="0" applyNumberFormat="1" applyFont="1" applyFill="1" applyBorder="1" applyAlignment="1">
      <alignment horizontal="right" vertical="top"/>
    </xf>
    <xf numFmtId="3" fontId="6" fillId="33" borderId="108" xfId="0" applyNumberFormat="1" applyFont="1" applyFill="1" applyBorder="1" applyAlignment="1">
      <alignment horizontal="right" vertical="top"/>
    </xf>
    <xf numFmtId="3" fontId="6" fillId="33" borderId="107" xfId="0" applyNumberFormat="1" applyFont="1" applyFill="1" applyBorder="1" applyAlignment="1">
      <alignment horizontal="right" vertical="top"/>
    </xf>
    <xf numFmtId="0" fontId="7" fillId="0" borderId="106" xfId="0" applyFont="1" applyBorder="1" applyAlignment="1">
      <alignment horizontal="center" vertical="center"/>
    </xf>
    <xf numFmtId="0" fontId="2" fillId="0" borderId="109" xfId="0" applyFont="1" applyBorder="1" applyAlignment="1">
      <alignment horizontal="distributed" vertical="center"/>
    </xf>
    <xf numFmtId="0" fontId="2" fillId="0" borderId="110" xfId="0" applyFont="1" applyBorder="1" applyAlignment="1">
      <alignment horizontal="distributed" vertical="center"/>
    </xf>
    <xf numFmtId="0" fontId="2" fillId="0" borderId="111" xfId="0" applyFont="1" applyBorder="1" applyAlignment="1">
      <alignment horizontal="distributed" vertical="center"/>
    </xf>
    <xf numFmtId="0" fontId="6" fillId="0" borderId="112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2" fillId="0" borderId="113" xfId="0" applyFont="1" applyBorder="1" applyAlignment="1">
      <alignment horizontal="distributed" vertical="center"/>
    </xf>
    <xf numFmtId="0" fontId="2" fillId="0" borderId="114" xfId="0" applyFont="1" applyFill="1" applyBorder="1" applyAlignment="1">
      <alignment horizontal="distributed" vertical="center"/>
    </xf>
    <xf numFmtId="0" fontId="2" fillId="0" borderId="115" xfId="0" applyFont="1" applyBorder="1" applyAlignment="1">
      <alignment horizontal="center" vertical="center"/>
    </xf>
    <xf numFmtId="0" fontId="8" fillId="0" borderId="73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top"/>
    </xf>
    <xf numFmtId="0" fontId="8" fillId="33" borderId="14" xfId="0" applyFont="1" applyFill="1" applyBorder="1" applyAlignment="1">
      <alignment horizontal="right" vertical="top"/>
    </xf>
    <xf numFmtId="0" fontId="8" fillId="33" borderId="26" xfId="0" applyFont="1" applyFill="1" applyBorder="1" applyAlignment="1">
      <alignment horizontal="right" vertical="top"/>
    </xf>
    <xf numFmtId="0" fontId="8" fillId="34" borderId="26" xfId="0" applyFont="1" applyFill="1" applyBorder="1" applyAlignment="1">
      <alignment horizontal="right" vertical="top"/>
    </xf>
    <xf numFmtId="0" fontId="8" fillId="0" borderId="15" xfId="0" applyFont="1" applyBorder="1" applyAlignment="1">
      <alignment horizontal="left" vertical="top"/>
    </xf>
    <xf numFmtId="0" fontId="8" fillId="0" borderId="116" xfId="0" applyFont="1" applyBorder="1" applyAlignment="1">
      <alignment horizontal="left" vertical="top"/>
    </xf>
    <xf numFmtId="0" fontId="8" fillId="33" borderId="27" xfId="0" applyFont="1" applyFill="1" applyBorder="1" applyAlignment="1">
      <alignment horizontal="right" vertical="top"/>
    </xf>
    <xf numFmtId="0" fontId="8" fillId="34" borderId="28" xfId="0" applyFont="1" applyFill="1" applyBorder="1" applyAlignment="1">
      <alignment horizontal="right" vertical="top"/>
    </xf>
    <xf numFmtId="0" fontId="8" fillId="33" borderId="37" xfId="0" applyFont="1" applyFill="1" applyBorder="1" applyAlignment="1">
      <alignment horizontal="right" vertical="top"/>
    </xf>
    <xf numFmtId="0" fontId="8" fillId="33" borderId="28" xfId="0" applyFont="1" applyFill="1" applyBorder="1" applyAlignment="1">
      <alignment horizontal="right" vertical="top"/>
    </xf>
    <xf numFmtId="0" fontId="8" fillId="0" borderId="13" xfId="0" applyFont="1" applyBorder="1" applyAlignment="1">
      <alignment horizontal="right" vertical="top"/>
    </xf>
    <xf numFmtId="0" fontId="8" fillId="0" borderId="116" xfId="0" applyFont="1" applyBorder="1" applyAlignment="1">
      <alignment horizontal="right" vertical="top"/>
    </xf>
    <xf numFmtId="0" fontId="8" fillId="0" borderId="27" xfId="0" applyFont="1" applyBorder="1" applyAlignment="1">
      <alignment horizontal="left" vertical="top"/>
    </xf>
    <xf numFmtId="0" fontId="8" fillId="0" borderId="117" xfId="0" applyFont="1" applyBorder="1" applyAlignment="1">
      <alignment horizontal="left" vertical="top"/>
    </xf>
    <xf numFmtId="179" fontId="2" fillId="34" borderId="62" xfId="0" applyNumberFormat="1" applyFont="1" applyFill="1" applyBorder="1" applyAlignment="1">
      <alignment horizontal="right" vertical="top"/>
    </xf>
    <xf numFmtId="179" fontId="2" fillId="0" borderId="31" xfId="0" applyNumberFormat="1" applyFont="1" applyFill="1" applyBorder="1" applyAlignment="1">
      <alignment horizontal="right" vertical="top"/>
    </xf>
    <xf numFmtId="179" fontId="2" fillId="34" borderId="88" xfId="0" applyNumberFormat="1" applyFont="1" applyFill="1" applyBorder="1" applyAlignment="1">
      <alignment horizontal="right" vertical="top"/>
    </xf>
    <xf numFmtId="179" fontId="2" fillId="34" borderId="80" xfId="0" applyNumberFormat="1" applyFont="1" applyFill="1" applyBorder="1" applyAlignment="1">
      <alignment horizontal="right" vertical="top"/>
    </xf>
    <xf numFmtId="179" fontId="2" fillId="34" borderId="84" xfId="0" applyNumberFormat="1" applyFont="1" applyFill="1" applyBorder="1" applyAlignment="1">
      <alignment horizontal="right" vertical="top"/>
    </xf>
    <xf numFmtId="179" fontId="2" fillId="34" borderId="80" xfId="0" applyNumberFormat="1" applyFont="1" applyFill="1" applyBorder="1" applyAlignment="1">
      <alignment horizontal="right" vertical="center"/>
    </xf>
    <xf numFmtId="179" fontId="2" fillId="34" borderId="30" xfId="0" applyNumberFormat="1" applyFont="1" applyFill="1" applyBorder="1" applyAlignment="1">
      <alignment horizontal="right" vertical="top"/>
    </xf>
    <xf numFmtId="179" fontId="6" fillId="34" borderId="63" xfId="0" applyNumberFormat="1" applyFont="1" applyFill="1" applyBorder="1" applyAlignment="1">
      <alignment horizontal="right" vertical="top"/>
    </xf>
    <xf numFmtId="0" fontId="2" fillId="0" borderId="114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distributed" vertical="center"/>
    </xf>
    <xf numFmtId="179" fontId="2" fillId="34" borderId="25" xfId="0" applyNumberFormat="1" applyFont="1" applyFill="1" applyBorder="1" applyAlignment="1">
      <alignment horizontal="right" vertical="center"/>
    </xf>
    <xf numFmtId="179" fontId="2" fillId="34" borderId="20" xfId="0" applyNumberFormat="1" applyFont="1" applyFill="1" applyBorder="1" applyAlignment="1">
      <alignment horizontal="right" vertical="center"/>
    </xf>
    <xf numFmtId="179" fontId="6" fillId="34" borderId="48" xfId="0" applyNumberFormat="1" applyFont="1" applyFill="1" applyBorder="1" applyAlignment="1">
      <alignment horizontal="right" vertical="center"/>
    </xf>
    <xf numFmtId="179" fontId="2" fillId="34" borderId="46" xfId="0" applyNumberFormat="1" applyFont="1" applyFill="1" applyBorder="1" applyAlignment="1">
      <alignment horizontal="right" vertical="center"/>
    </xf>
    <xf numFmtId="179" fontId="6" fillId="34" borderId="44" xfId="0" applyNumberFormat="1" applyFont="1" applyFill="1" applyBorder="1" applyAlignment="1">
      <alignment horizontal="right" vertical="center"/>
    </xf>
    <xf numFmtId="179" fontId="6" fillId="34" borderId="17" xfId="0" applyNumberFormat="1" applyFont="1" applyFill="1" applyBorder="1" applyAlignment="1">
      <alignment horizontal="right" vertical="center"/>
    </xf>
    <xf numFmtId="0" fontId="2" fillId="0" borderId="118" xfId="0" applyFont="1" applyBorder="1" applyAlignment="1">
      <alignment horizontal="distributed" vertical="center"/>
    </xf>
    <xf numFmtId="0" fontId="2" fillId="0" borderId="119" xfId="0" applyFont="1" applyBorder="1" applyAlignment="1">
      <alignment horizontal="distributed" vertical="center"/>
    </xf>
    <xf numFmtId="0" fontId="6" fillId="0" borderId="120" xfId="0" applyFont="1" applyBorder="1" applyAlignment="1">
      <alignment horizontal="distributed" vertical="center"/>
    </xf>
    <xf numFmtId="179" fontId="2" fillId="34" borderId="76" xfId="0" applyNumberFormat="1" applyFont="1" applyFill="1" applyBorder="1" applyAlignment="1">
      <alignment horizontal="right" vertical="center"/>
    </xf>
    <xf numFmtId="179" fontId="2" fillId="0" borderId="30" xfId="0" applyNumberFormat="1" applyFont="1" applyFill="1" applyBorder="1" applyAlignment="1">
      <alignment horizontal="right" vertical="center"/>
    </xf>
    <xf numFmtId="179" fontId="2" fillId="0" borderId="33" xfId="0" applyNumberFormat="1" applyFont="1" applyFill="1" applyBorder="1" applyAlignment="1">
      <alignment horizontal="right" vertical="center"/>
    </xf>
    <xf numFmtId="0" fontId="2" fillId="36" borderId="121" xfId="0" applyFont="1" applyFill="1" applyBorder="1" applyAlignment="1">
      <alignment horizontal="distributed" vertical="center"/>
    </xf>
    <xf numFmtId="178" fontId="2" fillId="33" borderId="122" xfId="0" applyNumberFormat="1" applyFont="1" applyFill="1" applyBorder="1" applyAlignment="1">
      <alignment horizontal="right" vertical="center"/>
    </xf>
    <xf numFmtId="178" fontId="2" fillId="33" borderId="123" xfId="0" applyNumberFormat="1" applyFont="1" applyFill="1" applyBorder="1" applyAlignment="1">
      <alignment horizontal="right" vertical="center"/>
    </xf>
    <xf numFmtId="178" fontId="2" fillId="34" borderId="124" xfId="0" applyNumberFormat="1" applyFont="1" applyFill="1" applyBorder="1" applyAlignment="1">
      <alignment horizontal="right" vertical="center"/>
    </xf>
    <xf numFmtId="179" fontId="2" fillId="34" borderId="124" xfId="0" applyNumberFormat="1" applyFont="1" applyFill="1" applyBorder="1" applyAlignment="1">
      <alignment horizontal="right" vertical="center"/>
    </xf>
    <xf numFmtId="178" fontId="2" fillId="33" borderId="125" xfId="0" applyNumberFormat="1" applyFont="1" applyFill="1" applyBorder="1" applyAlignment="1">
      <alignment horizontal="right" vertical="center"/>
    </xf>
    <xf numFmtId="178" fontId="2" fillId="33" borderId="124" xfId="0" applyNumberFormat="1" applyFont="1" applyFill="1" applyBorder="1" applyAlignment="1">
      <alignment horizontal="right" vertical="center"/>
    </xf>
    <xf numFmtId="0" fontId="2" fillId="0" borderId="126" xfId="0" applyFont="1" applyBorder="1" applyAlignment="1">
      <alignment horizontal="distributed" vertical="center"/>
    </xf>
    <xf numFmtId="0" fontId="6" fillId="36" borderId="127" xfId="0" applyFont="1" applyFill="1" applyBorder="1" applyAlignment="1">
      <alignment horizontal="distributed" vertical="center"/>
    </xf>
    <xf numFmtId="178" fontId="6" fillId="33" borderId="46" xfId="0" applyNumberFormat="1" applyFont="1" applyFill="1" applyBorder="1" applyAlignment="1">
      <alignment horizontal="right" vertical="center"/>
    </xf>
    <xf numFmtId="178" fontId="6" fillId="33" borderId="128" xfId="0" applyNumberFormat="1" applyFont="1" applyFill="1" applyBorder="1" applyAlignment="1">
      <alignment horizontal="right" vertical="center"/>
    </xf>
    <xf numFmtId="178" fontId="6" fillId="34" borderId="129" xfId="0" applyNumberFormat="1" applyFont="1" applyFill="1" applyBorder="1" applyAlignment="1">
      <alignment horizontal="right" vertical="center"/>
    </xf>
    <xf numFmtId="179" fontId="6" fillId="34" borderId="129" xfId="0" applyNumberFormat="1" applyFont="1" applyFill="1" applyBorder="1" applyAlignment="1">
      <alignment horizontal="right" vertical="center"/>
    </xf>
    <xf numFmtId="178" fontId="6" fillId="33" borderId="130" xfId="0" applyNumberFormat="1" applyFont="1" applyFill="1" applyBorder="1" applyAlignment="1">
      <alignment horizontal="right" vertical="center"/>
    </xf>
    <xf numFmtId="178" fontId="6" fillId="33" borderId="129" xfId="0" applyNumberFormat="1" applyFont="1" applyFill="1" applyBorder="1" applyAlignment="1">
      <alignment horizontal="right" vertical="center"/>
    </xf>
    <xf numFmtId="0" fontId="6" fillId="0" borderId="131" xfId="0" applyFont="1" applyBorder="1" applyAlignment="1">
      <alignment horizontal="distributed" vertical="center"/>
    </xf>
    <xf numFmtId="0" fontId="2" fillId="36" borderId="132" xfId="0" applyFont="1" applyFill="1" applyBorder="1" applyAlignment="1">
      <alignment horizontal="distributed" vertical="center"/>
    </xf>
    <xf numFmtId="178" fontId="2" fillId="33" borderId="11" xfId="0" applyNumberFormat="1" applyFont="1" applyFill="1" applyBorder="1" applyAlignment="1">
      <alignment horizontal="right" vertical="center"/>
    </xf>
    <xf numFmtId="178" fontId="2" fillId="33" borderId="133" xfId="0" applyNumberFormat="1" applyFont="1" applyFill="1" applyBorder="1" applyAlignment="1">
      <alignment horizontal="right" vertical="center"/>
    </xf>
    <xf numFmtId="178" fontId="2" fillId="34" borderId="31" xfId="0" applyNumberFormat="1" applyFont="1" applyFill="1" applyBorder="1" applyAlignment="1">
      <alignment horizontal="right" vertical="center"/>
    </xf>
    <xf numFmtId="179" fontId="2" fillId="34" borderId="31" xfId="0" applyNumberFormat="1" applyFont="1" applyFill="1" applyBorder="1" applyAlignment="1">
      <alignment horizontal="right" vertical="center"/>
    </xf>
    <xf numFmtId="178" fontId="2" fillId="33" borderId="134" xfId="0" applyNumberFormat="1" applyFont="1" applyFill="1" applyBorder="1" applyAlignment="1">
      <alignment horizontal="right" vertical="center"/>
    </xf>
    <xf numFmtId="178" fontId="2" fillId="33" borderId="31" xfId="0" applyNumberFormat="1" applyFont="1" applyFill="1" applyBorder="1" applyAlignment="1">
      <alignment horizontal="right" vertical="center"/>
    </xf>
    <xf numFmtId="0" fontId="2" fillId="0" borderId="135" xfId="0" applyFont="1" applyBorder="1" applyAlignment="1">
      <alignment horizontal="distributed" vertical="center"/>
    </xf>
    <xf numFmtId="179" fontId="6" fillId="34" borderId="136" xfId="0" applyNumberFormat="1" applyFont="1" applyFill="1" applyBorder="1" applyAlignment="1">
      <alignment horizontal="right" vertical="center"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11" fillId="0" borderId="16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vertical="center"/>
    </xf>
    <xf numFmtId="3" fontId="12" fillId="0" borderId="26" xfId="62" applyNumberFormat="1" applyFont="1" applyBorder="1" applyAlignment="1">
      <alignment horizontal="center" vertical="center" wrapText="1"/>
      <protection/>
    </xf>
    <xf numFmtId="0" fontId="11" fillId="0" borderId="16" xfId="0" applyFont="1" applyBorder="1" applyAlignment="1">
      <alignment horizontal="center" vertical="center" shrinkToFit="1"/>
    </xf>
    <xf numFmtId="3" fontId="12" fillId="0" borderId="11" xfId="62" applyNumberFormat="1" applyFont="1" applyBorder="1" applyAlignment="1">
      <alignment horizontal="center" vertical="center" wrapText="1"/>
      <protection/>
    </xf>
    <xf numFmtId="3" fontId="12" fillId="0" borderId="137" xfId="62" applyNumberFormat="1" applyFont="1" applyBorder="1" applyAlignment="1">
      <alignment horizontal="center" vertical="center" wrapText="1"/>
      <protection/>
    </xf>
    <xf numFmtId="0" fontId="10" fillId="0" borderId="15" xfId="0" applyFont="1" applyBorder="1" applyAlignment="1">
      <alignment vertical="center" textRotation="255" wrapText="1"/>
    </xf>
    <xf numFmtId="0" fontId="10" fillId="0" borderId="28" xfId="0" applyNumberFormat="1" applyFont="1" applyBorder="1" applyAlignment="1">
      <alignment vertical="center"/>
    </xf>
    <xf numFmtId="0" fontId="10" fillId="33" borderId="15" xfId="0" applyNumberFormat="1" applyFont="1" applyFill="1" applyBorder="1" applyAlignment="1">
      <alignment horizontal="right" vertical="top"/>
    </xf>
    <xf numFmtId="0" fontId="10" fillId="0" borderId="27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 textRotation="255" wrapText="1"/>
    </xf>
    <xf numFmtId="0" fontId="9" fillId="0" borderId="16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 textRotation="255" wrapText="1"/>
    </xf>
    <xf numFmtId="0" fontId="10" fillId="0" borderId="138" xfId="0" applyNumberFormat="1" applyFont="1" applyBorder="1" applyAlignment="1">
      <alignment horizontal="distributed" vertical="center"/>
    </xf>
    <xf numFmtId="3" fontId="10" fillId="33" borderId="139" xfId="0" applyNumberFormat="1" applyFont="1" applyFill="1" applyBorder="1" applyAlignment="1">
      <alignment horizontal="right" vertical="center"/>
    </xf>
    <xf numFmtId="3" fontId="10" fillId="33" borderId="140" xfId="0" applyNumberFormat="1" applyFont="1" applyFill="1" applyBorder="1" applyAlignment="1">
      <alignment horizontal="right" vertical="center"/>
    </xf>
    <xf numFmtId="0" fontId="10" fillId="0" borderId="141" xfId="0" applyNumberFormat="1" applyFont="1" applyBorder="1" applyAlignment="1">
      <alignment horizontal="distributed" vertical="center"/>
    </xf>
    <xf numFmtId="0" fontId="10" fillId="0" borderId="12" xfId="0" applyFont="1" applyBorder="1" applyAlignment="1">
      <alignment horizontal="center" vertical="center" textRotation="255" wrapText="1"/>
    </xf>
    <xf numFmtId="181" fontId="9" fillId="0" borderId="16" xfId="0" applyNumberFormat="1" applyFont="1" applyBorder="1" applyAlignment="1">
      <alignment horizontal="right" vertical="center"/>
    </xf>
    <xf numFmtId="0" fontId="10" fillId="0" borderId="142" xfId="0" applyNumberFormat="1" applyFont="1" applyBorder="1" applyAlignment="1">
      <alignment horizontal="distributed" vertical="center"/>
    </xf>
    <xf numFmtId="0" fontId="10" fillId="0" borderId="143" xfId="0" applyNumberFormat="1" applyFont="1" applyBorder="1" applyAlignment="1">
      <alignment horizontal="distributed" vertical="center"/>
    </xf>
    <xf numFmtId="0" fontId="10" fillId="0" borderId="144" xfId="0" applyNumberFormat="1" applyFont="1" applyBorder="1" applyAlignment="1">
      <alignment horizontal="distributed" vertical="center"/>
    </xf>
    <xf numFmtId="3" fontId="10" fillId="33" borderId="145" xfId="0" applyNumberFormat="1" applyFont="1" applyFill="1" applyBorder="1" applyAlignment="1">
      <alignment horizontal="right" vertical="center"/>
    </xf>
    <xf numFmtId="0" fontId="10" fillId="0" borderId="146" xfId="0" applyNumberFormat="1" applyFont="1" applyBorder="1" applyAlignment="1">
      <alignment horizontal="distributed" vertical="center"/>
    </xf>
    <xf numFmtId="0" fontId="10" fillId="0" borderId="0" xfId="0" applyNumberFormat="1" applyFont="1" applyBorder="1" applyAlignment="1">
      <alignment horizontal="distributed" vertical="center"/>
    </xf>
    <xf numFmtId="3" fontId="10" fillId="0" borderId="0" xfId="0" applyNumberFormat="1" applyFont="1" applyFill="1" applyBorder="1" applyAlignment="1">
      <alignment horizontal="right" vertical="center"/>
    </xf>
    <xf numFmtId="3" fontId="10" fillId="33" borderId="10" xfId="0" applyNumberFormat="1" applyFont="1" applyFill="1" applyBorder="1" applyAlignment="1">
      <alignment horizontal="right" vertical="center"/>
    </xf>
    <xf numFmtId="3" fontId="10" fillId="33" borderId="147" xfId="0" applyNumberFormat="1" applyFont="1" applyFill="1" applyBorder="1" applyAlignment="1">
      <alignment horizontal="right" vertical="center"/>
    </xf>
    <xf numFmtId="0" fontId="10" fillId="0" borderId="148" xfId="0" applyFont="1" applyBorder="1" applyAlignment="1">
      <alignment vertical="center" textRotation="255"/>
    </xf>
    <xf numFmtId="0" fontId="10" fillId="0" borderId="149" xfId="0" applyNumberFormat="1" applyFont="1" applyBorder="1" applyAlignment="1">
      <alignment horizontal="distributed" vertical="center"/>
    </xf>
    <xf numFmtId="3" fontId="10" fillId="0" borderId="149" xfId="0" applyNumberFormat="1" applyFont="1" applyBorder="1" applyAlignment="1">
      <alignment horizontal="right" vertical="center"/>
    </xf>
    <xf numFmtId="0" fontId="10" fillId="0" borderId="150" xfId="0" applyFont="1" applyBorder="1" applyAlignment="1">
      <alignment vertical="center" textRotation="255"/>
    </xf>
    <xf numFmtId="0" fontId="10" fillId="0" borderId="151" xfId="0" applyNumberFormat="1" applyFont="1" applyBorder="1" applyAlignment="1">
      <alignment horizontal="distributed" vertical="center"/>
    </xf>
    <xf numFmtId="3" fontId="10" fillId="33" borderId="152" xfId="0" applyNumberFormat="1" applyFont="1" applyFill="1" applyBorder="1" applyAlignment="1">
      <alignment horizontal="right" vertical="center"/>
    </xf>
    <xf numFmtId="0" fontId="10" fillId="0" borderId="153" xfId="0" applyNumberFormat="1" applyFont="1" applyBorder="1" applyAlignment="1">
      <alignment horizontal="distributed" vertical="center"/>
    </xf>
    <xf numFmtId="0" fontId="10" fillId="0" borderId="154" xfId="0" applyNumberFormat="1" applyFont="1" applyBorder="1" applyAlignment="1">
      <alignment horizontal="distributed" vertical="center"/>
    </xf>
    <xf numFmtId="3" fontId="10" fillId="33" borderId="155" xfId="0" applyNumberFormat="1" applyFont="1" applyFill="1" applyBorder="1" applyAlignment="1">
      <alignment horizontal="right" vertical="center"/>
    </xf>
    <xf numFmtId="0" fontId="10" fillId="0" borderId="156" xfId="0" applyNumberFormat="1" applyFont="1" applyBorder="1" applyAlignment="1">
      <alignment horizontal="distributed" vertical="center"/>
    </xf>
    <xf numFmtId="0" fontId="10" fillId="0" borderId="157" xfId="0" applyNumberFormat="1" applyFont="1" applyBorder="1" applyAlignment="1">
      <alignment horizontal="distributed" vertical="center"/>
    </xf>
    <xf numFmtId="0" fontId="10" fillId="0" borderId="158" xfId="0" applyNumberFormat="1" applyFont="1" applyBorder="1" applyAlignment="1">
      <alignment horizontal="distributed" vertical="center"/>
    </xf>
    <xf numFmtId="0" fontId="10" fillId="0" borderId="147" xfId="0" applyFont="1" applyBorder="1" applyAlignment="1">
      <alignment vertical="center" textRotation="255"/>
    </xf>
    <xf numFmtId="0" fontId="10" fillId="0" borderId="159" xfId="0" applyNumberFormat="1" applyFont="1" applyBorder="1" applyAlignment="1">
      <alignment horizontal="distributed" vertical="center"/>
    </xf>
    <xf numFmtId="3" fontId="10" fillId="0" borderId="159" xfId="0" applyNumberFormat="1" applyFont="1" applyBorder="1" applyAlignment="1">
      <alignment horizontal="right" vertical="center"/>
    </xf>
    <xf numFmtId="0" fontId="10" fillId="0" borderId="160" xfId="0" applyFont="1" applyBorder="1" applyAlignment="1">
      <alignment vertical="center" textRotation="255"/>
    </xf>
    <xf numFmtId="0" fontId="10" fillId="0" borderId="161" xfId="0" applyNumberFormat="1" applyFont="1" applyBorder="1" applyAlignment="1">
      <alignment horizontal="distributed" vertical="center"/>
    </xf>
    <xf numFmtId="0" fontId="10" fillId="0" borderId="162" xfId="0" applyNumberFormat="1" applyFont="1" applyBorder="1" applyAlignment="1">
      <alignment horizontal="distributed" vertical="center"/>
    </xf>
    <xf numFmtId="0" fontId="10" fillId="0" borderId="154" xfId="0" applyNumberFormat="1" applyFont="1" applyBorder="1" applyAlignment="1">
      <alignment horizontal="distributed" vertical="center" wrapText="1"/>
    </xf>
    <xf numFmtId="0" fontId="10" fillId="0" borderId="143" xfId="0" applyNumberFormat="1" applyFont="1" applyBorder="1" applyAlignment="1">
      <alignment horizontal="distributed" vertical="center" wrapText="1"/>
    </xf>
    <xf numFmtId="0" fontId="12" fillId="0" borderId="154" xfId="0" applyNumberFormat="1" applyFont="1" applyBorder="1" applyAlignment="1">
      <alignment horizontal="distributed" vertical="center" wrapText="1"/>
    </xf>
    <xf numFmtId="0" fontId="12" fillId="0" borderId="143" xfId="0" applyNumberFormat="1" applyFont="1" applyBorder="1" applyAlignment="1">
      <alignment horizontal="distributed" vertical="center" wrapText="1"/>
    </xf>
    <xf numFmtId="0" fontId="10" fillId="0" borderId="163" xfId="0" applyNumberFormat="1" applyFont="1" applyBorder="1" applyAlignment="1">
      <alignment horizontal="distributed" vertical="center"/>
    </xf>
    <xf numFmtId="0" fontId="10" fillId="0" borderId="164" xfId="0" applyNumberFormat="1" applyFont="1" applyBorder="1" applyAlignment="1">
      <alignment horizontal="distributed" vertical="center"/>
    </xf>
    <xf numFmtId="0" fontId="10" fillId="0" borderId="147" xfId="0" applyNumberFormat="1" applyFont="1" applyBorder="1" applyAlignment="1">
      <alignment vertical="center" textRotation="255"/>
    </xf>
    <xf numFmtId="0" fontId="10" fillId="0" borderId="160" xfId="0" applyNumberFormat="1" applyFont="1" applyBorder="1" applyAlignment="1">
      <alignment vertical="center" textRotation="255"/>
    </xf>
    <xf numFmtId="3" fontId="10" fillId="33" borderId="165" xfId="0" applyNumberFormat="1" applyFont="1" applyFill="1" applyBorder="1" applyAlignment="1">
      <alignment horizontal="right" vertical="center"/>
    </xf>
    <xf numFmtId="0" fontId="10" fillId="0" borderId="13" xfId="0" applyNumberFormat="1" applyFont="1" applyBorder="1" applyAlignment="1">
      <alignment horizontal="left" vertical="center"/>
    </xf>
    <xf numFmtId="0" fontId="10" fillId="0" borderId="13" xfId="0" applyNumberFormat="1" applyFont="1" applyBorder="1" applyAlignment="1">
      <alignment vertical="center" wrapText="1"/>
    </xf>
    <xf numFmtId="3" fontId="10" fillId="0" borderId="13" xfId="0" applyNumberFormat="1" applyFont="1" applyBorder="1" applyAlignment="1">
      <alignment horizontal="right" vertical="center"/>
    </xf>
    <xf numFmtId="181" fontId="9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Alignment="1">
      <alignment horizontal="left" vertical="center"/>
    </xf>
    <xf numFmtId="0" fontId="13" fillId="0" borderId="0" xfId="0" applyNumberFormat="1" applyFont="1" applyAlignment="1">
      <alignment vertical="center"/>
    </xf>
    <xf numFmtId="181" fontId="9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0" fillId="0" borderId="166" xfId="0" applyNumberFormat="1" applyFont="1" applyBorder="1" applyAlignment="1">
      <alignment horizontal="distributed" vertical="center"/>
    </xf>
    <xf numFmtId="0" fontId="10" fillId="0" borderId="156" xfId="0" applyNumberFormat="1" applyFont="1" applyBorder="1" applyAlignment="1">
      <alignment horizontal="distributed" vertical="center" wrapText="1"/>
    </xf>
    <xf numFmtId="0" fontId="12" fillId="0" borderId="156" xfId="0" applyNumberFormat="1" applyFont="1" applyBorder="1" applyAlignment="1">
      <alignment horizontal="distributed" vertical="center" wrapText="1"/>
    </xf>
    <xf numFmtId="0" fontId="10" fillId="0" borderId="147" xfId="0" applyFont="1" applyBorder="1" applyAlignment="1">
      <alignment horizontal="center" vertical="center"/>
    </xf>
    <xf numFmtId="0" fontId="10" fillId="0" borderId="160" xfId="0" applyFont="1" applyBorder="1" applyAlignment="1">
      <alignment horizontal="center" vertical="center"/>
    </xf>
    <xf numFmtId="0" fontId="10" fillId="0" borderId="167" xfId="0" applyNumberFormat="1" applyFont="1" applyBorder="1" applyAlignment="1">
      <alignment horizontal="distributed" vertical="center"/>
    </xf>
    <xf numFmtId="3" fontId="10" fillId="33" borderId="168" xfId="0" applyNumberFormat="1" applyFont="1" applyFill="1" applyBorder="1" applyAlignment="1">
      <alignment horizontal="right" vertical="center"/>
    </xf>
    <xf numFmtId="0" fontId="10" fillId="0" borderId="169" xfId="0" applyNumberFormat="1" applyFont="1" applyBorder="1" applyAlignment="1">
      <alignment horizontal="distributed" vertical="center"/>
    </xf>
    <xf numFmtId="0" fontId="10" fillId="0" borderId="170" xfId="0" applyFont="1" applyBorder="1" applyAlignment="1">
      <alignment horizontal="center" vertical="center"/>
    </xf>
    <xf numFmtId="0" fontId="10" fillId="0" borderId="170" xfId="0" applyNumberFormat="1" applyFont="1" applyBorder="1" applyAlignment="1">
      <alignment horizontal="distributed" vertical="center"/>
    </xf>
    <xf numFmtId="3" fontId="10" fillId="0" borderId="170" xfId="0" applyNumberFormat="1" applyFont="1" applyBorder="1" applyAlignment="1">
      <alignment horizontal="right" vertical="center"/>
    </xf>
    <xf numFmtId="0" fontId="10" fillId="0" borderId="166" xfId="0" applyNumberFormat="1" applyFont="1" applyBorder="1" applyAlignment="1">
      <alignment horizontal="distributed" vertical="center" wrapText="1"/>
    </xf>
    <xf numFmtId="0" fontId="10" fillId="0" borderId="141" xfId="0" applyNumberFormat="1" applyFont="1" applyBorder="1" applyAlignment="1">
      <alignment horizontal="distributed" vertical="center" wrapText="1"/>
    </xf>
    <xf numFmtId="0" fontId="10" fillId="0" borderId="147" xfId="0" applyFont="1" applyBorder="1" applyAlignment="1">
      <alignment horizontal="center" vertical="center" textRotation="255" wrapText="1"/>
    </xf>
    <xf numFmtId="0" fontId="10" fillId="0" borderId="160" xfId="0" applyFont="1" applyBorder="1" applyAlignment="1">
      <alignment horizontal="center" vertical="center" textRotation="255" wrapText="1"/>
    </xf>
    <xf numFmtId="0" fontId="10" fillId="0" borderId="147" xfId="0" applyNumberFormat="1" applyFont="1" applyBorder="1" applyAlignment="1">
      <alignment horizontal="center" vertical="center"/>
    </xf>
    <xf numFmtId="0" fontId="10" fillId="0" borderId="160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71" xfId="0" applyFont="1" applyBorder="1" applyAlignment="1">
      <alignment horizontal="center" vertical="center"/>
    </xf>
    <xf numFmtId="0" fontId="10" fillId="0" borderId="172" xfId="0" applyFont="1" applyBorder="1" applyAlignment="1">
      <alignment horizontal="center" vertical="center"/>
    </xf>
    <xf numFmtId="0" fontId="10" fillId="0" borderId="157" xfId="0" applyNumberFormat="1" applyFont="1" applyBorder="1" applyAlignment="1">
      <alignment horizontal="distributed" vertical="top"/>
    </xf>
    <xf numFmtId="0" fontId="10" fillId="0" borderId="146" xfId="0" applyNumberFormat="1" applyFont="1" applyBorder="1" applyAlignment="1">
      <alignment horizontal="distributed" vertical="top"/>
    </xf>
    <xf numFmtId="0" fontId="9" fillId="0" borderId="16" xfId="0" applyNumberFormat="1" applyFont="1" applyBorder="1" applyAlignment="1">
      <alignment/>
    </xf>
    <xf numFmtId="0" fontId="10" fillId="0" borderId="157" xfId="61" applyNumberFormat="1" applyFont="1" applyBorder="1" applyAlignment="1">
      <alignment horizontal="distributed" vertical="center"/>
      <protection/>
    </xf>
    <xf numFmtId="0" fontId="10" fillId="0" borderId="146" xfId="61" applyNumberFormat="1" applyFont="1" applyBorder="1" applyAlignment="1">
      <alignment horizontal="distributed" vertical="center"/>
      <protection/>
    </xf>
    <xf numFmtId="0" fontId="10" fillId="0" borderId="147" xfId="0" applyNumberFormat="1" applyFont="1" applyBorder="1" applyAlignment="1">
      <alignment/>
    </xf>
    <xf numFmtId="0" fontId="10" fillId="0" borderId="159" xfId="61" applyNumberFormat="1" applyFont="1" applyBorder="1" applyAlignment="1">
      <alignment horizontal="distributed" vertical="center"/>
      <protection/>
    </xf>
    <xf numFmtId="0" fontId="10" fillId="0" borderId="160" xfId="0" applyNumberFormat="1" applyFont="1" applyBorder="1" applyAlignment="1">
      <alignment/>
    </xf>
    <xf numFmtId="3" fontId="10" fillId="33" borderId="173" xfId="0" applyNumberFormat="1" applyFont="1" applyFill="1" applyBorder="1" applyAlignment="1">
      <alignment horizontal="right" vertical="center"/>
    </xf>
    <xf numFmtId="0" fontId="9" fillId="0" borderId="137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horizontal="center" vertical="center" shrinkToFit="1"/>
    </xf>
    <xf numFmtId="3" fontId="10" fillId="0" borderId="1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74" xfId="0" applyFont="1" applyBorder="1" applyAlignment="1">
      <alignment horizontal="center" vertical="center"/>
    </xf>
    <xf numFmtId="0" fontId="2" fillId="0" borderId="17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/>
    </xf>
    <xf numFmtId="0" fontId="2" fillId="0" borderId="176" xfId="0" applyFont="1" applyBorder="1" applyAlignment="1">
      <alignment horizontal="left" vertical="top"/>
    </xf>
    <xf numFmtId="0" fontId="2" fillId="0" borderId="177" xfId="0" applyFont="1" applyBorder="1" applyAlignment="1">
      <alignment horizontal="center" vertical="center"/>
    </xf>
    <xf numFmtId="0" fontId="2" fillId="0" borderId="178" xfId="0" applyFont="1" applyBorder="1" applyAlignment="1">
      <alignment horizontal="center" vertical="center"/>
    </xf>
    <xf numFmtId="176" fontId="6" fillId="0" borderId="179" xfId="0" applyNumberFormat="1" applyFont="1" applyBorder="1" applyAlignment="1">
      <alignment horizontal="center" vertical="center"/>
    </xf>
    <xf numFmtId="176" fontId="6" fillId="0" borderId="180" xfId="0" applyNumberFormat="1" applyFont="1" applyBorder="1" applyAlignment="1">
      <alignment horizontal="center" vertical="center"/>
    </xf>
    <xf numFmtId="0" fontId="6" fillId="0" borderId="18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6" fontId="2" fillId="0" borderId="116" xfId="0" applyNumberFormat="1" applyFont="1" applyBorder="1" applyAlignment="1">
      <alignment horizontal="center" vertical="center" textRotation="255"/>
    </xf>
    <xf numFmtId="176" fontId="2" fillId="0" borderId="182" xfId="0" applyNumberFormat="1" applyFont="1" applyBorder="1" applyAlignment="1">
      <alignment horizontal="center" vertical="center" textRotation="255"/>
    </xf>
    <xf numFmtId="176" fontId="2" fillId="0" borderId="183" xfId="0" applyNumberFormat="1" applyFont="1" applyBorder="1" applyAlignment="1">
      <alignment horizontal="center" vertical="center" textRotation="255"/>
    </xf>
    <xf numFmtId="0" fontId="2" fillId="0" borderId="184" xfId="0" applyFont="1" applyBorder="1" applyAlignment="1">
      <alignment horizontal="center" vertical="center"/>
    </xf>
    <xf numFmtId="0" fontId="2" fillId="0" borderId="185" xfId="0" applyFont="1" applyBorder="1" applyAlignment="1">
      <alignment horizontal="center" vertical="center" textRotation="255"/>
    </xf>
    <xf numFmtId="0" fontId="0" fillId="0" borderId="186" xfId="0" applyBorder="1" applyAlignment="1">
      <alignment horizontal="center" vertical="center" textRotation="255"/>
    </xf>
    <xf numFmtId="0" fontId="0" fillId="0" borderId="187" xfId="0" applyBorder="1" applyAlignment="1">
      <alignment horizontal="center" vertical="center" textRotation="255"/>
    </xf>
    <xf numFmtId="0" fontId="0" fillId="0" borderId="182" xfId="0" applyBorder="1" applyAlignment="1">
      <alignment horizontal="center" vertical="center" textRotation="255"/>
    </xf>
    <xf numFmtId="0" fontId="0" fillId="0" borderId="188" xfId="0" applyBorder="1" applyAlignment="1">
      <alignment horizontal="center" vertical="center" textRotation="255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186" xfId="0" applyFont="1" applyBorder="1" applyAlignment="1">
      <alignment horizontal="center" vertical="center" textRotation="255"/>
    </xf>
    <xf numFmtId="0" fontId="2" fillId="0" borderId="189" xfId="0" applyFont="1" applyBorder="1" applyAlignment="1">
      <alignment horizontal="center" vertical="center" textRotation="255"/>
    </xf>
    <xf numFmtId="0" fontId="2" fillId="0" borderId="190" xfId="0" applyFont="1" applyBorder="1" applyAlignment="1">
      <alignment horizontal="center" vertical="center" textRotation="255"/>
    </xf>
    <xf numFmtId="0" fontId="2" fillId="0" borderId="191" xfId="0" applyFont="1" applyBorder="1" applyAlignment="1">
      <alignment horizontal="center" vertical="center" textRotation="255"/>
    </xf>
    <xf numFmtId="0" fontId="2" fillId="0" borderId="192" xfId="0" applyFont="1" applyBorder="1" applyAlignment="1">
      <alignment horizontal="center" vertical="center" textRotation="255"/>
    </xf>
    <xf numFmtId="0" fontId="2" fillId="0" borderId="193" xfId="0" applyFont="1" applyBorder="1" applyAlignment="1">
      <alignment horizontal="center" vertical="center"/>
    </xf>
    <xf numFmtId="0" fontId="2" fillId="0" borderId="176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4" xfId="0" applyFont="1" applyBorder="1" applyAlignment="1">
      <alignment horizontal="center" vertical="center" textRotation="255" wrapText="1"/>
    </xf>
    <xf numFmtId="0" fontId="2" fillId="0" borderId="195" xfId="0" applyFont="1" applyBorder="1" applyAlignment="1">
      <alignment horizontal="center" vertical="center" textRotation="255" wrapText="1"/>
    </xf>
    <xf numFmtId="0" fontId="2" fillId="0" borderId="196" xfId="0" applyFont="1" applyBorder="1" applyAlignment="1">
      <alignment horizontal="center" vertical="center" textRotation="255" wrapText="1"/>
    </xf>
    <xf numFmtId="0" fontId="2" fillId="0" borderId="19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textRotation="255"/>
    </xf>
    <xf numFmtId="0" fontId="2" fillId="0" borderId="0" xfId="0" applyFont="1" applyBorder="1" applyAlignment="1">
      <alignment horizontal="right" vertical="center" textRotation="255"/>
    </xf>
    <xf numFmtId="3" fontId="2" fillId="0" borderId="11" xfId="0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 horizontal="distributed" vertical="center"/>
    </xf>
    <xf numFmtId="0" fontId="6" fillId="0" borderId="198" xfId="0" applyFont="1" applyBorder="1" applyAlignment="1">
      <alignment horizontal="distributed" vertical="center"/>
    </xf>
    <xf numFmtId="0" fontId="2" fillId="0" borderId="199" xfId="0" applyFont="1" applyBorder="1" applyAlignment="1">
      <alignment horizontal="center" vertical="center"/>
    </xf>
    <xf numFmtId="0" fontId="2" fillId="0" borderId="160" xfId="0" applyFont="1" applyBorder="1" applyAlignment="1">
      <alignment horizontal="center" vertical="center"/>
    </xf>
    <xf numFmtId="0" fontId="2" fillId="0" borderId="200" xfId="0" applyFont="1" applyBorder="1" applyAlignment="1">
      <alignment horizontal="right" vertical="center"/>
    </xf>
    <xf numFmtId="0" fontId="2" fillId="0" borderId="201" xfId="0" applyFont="1" applyBorder="1" applyAlignment="1">
      <alignment horizontal="right" vertical="center"/>
    </xf>
    <xf numFmtId="0" fontId="2" fillId="0" borderId="195" xfId="0" applyFont="1" applyBorder="1" applyAlignment="1">
      <alignment horizontal="center" vertical="center" textRotation="255"/>
    </xf>
    <xf numFmtId="0" fontId="2" fillId="0" borderId="196" xfId="0" applyFont="1" applyBorder="1" applyAlignment="1">
      <alignment horizontal="center" vertical="center" textRotation="255"/>
    </xf>
    <xf numFmtId="0" fontId="2" fillId="0" borderId="202" xfId="0" applyFont="1" applyBorder="1" applyAlignment="1">
      <alignment horizontal="left" vertical="center"/>
    </xf>
    <xf numFmtId="0" fontId="2" fillId="0" borderId="203" xfId="0" applyFont="1" applyBorder="1" applyAlignment="1">
      <alignment horizontal="left" vertical="center"/>
    </xf>
    <xf numFmtId="0" fontId="2" fillId="0" borderId="194" xfId="0" applyFont="1" applyBorder="1" applyAlignment="1">
      <alignment horizontal="center" vertical="center" textRotation="255"/>
    </xf>
    <xf numFmtId="0" fontId="2" fillId="0" borderId="204" xfId="0" applyFont="1" applyBorder="1" applyAlignment="1">
      <alignment horizontal="center" vertical="center"/>
    </xf>
    <xf numFmtId="0" fontId="2" fillId="0" borderId="205" xfId="0" applyFont="1" applyBorder="1" applyAlignment="1">
      <alignment horizontal="center" vertical="center"/>
    </xf>
    <xf numFmtId="0" fontId="2" fillId="0" borderId="206" xfId="0" applyFont="1" applyFill="1" applyBorder="1" applyAlignment="1">
      <alignment horizontal="right" vertical="center"/>
    </xf>
    <xf numFmtId="0" fontId="2" fillId="0" borderId="207" xfId="0" applyFont="1" applyFill="1" applyBorder="1" applyAlignment="1">
      <alignment horizontal="right" vertical="center"/>
    </xf>
    <xf numFmtId="0" fontId="2" fillId="0" borderId="114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08" xfId="0" applyFont="1" applyBorder="1" applyAlignment="1">
      <alignment vertical="center" textRotation="255" wrapText="1"/>
    </xf>
    <xf numFmtId="0" fontId="2" fillId="0" borderId="182" xfId="0" applyFont="1" applyBorder="1" applyAlignment="1">
      <alignment vertical="center" textRotation="255" wrapText="1"/>
    </xf>
    <xf numFmtId="0" fontId="2" fillId="0" borderId="190" xfId="0" applyFont="1" applyBorder="1" applyAlignment="1">
      <alignment vertical="center" textRotation="255" wrapText="1"/>
    </xf>
    <xf numFmtId="0" fontId="6" fillId="0" borderId="209" xfId="0" applyFont="1" applyBorder="1" applyAlignment="1">
      <alignment horizontal="center" vertical="center"/>
    </xf>
    <xf numFmtId="0" fontId="6" fillId="0" borderId="180" xfId="0" applyFont="1" applyBorder="1" applyAlignment="1">
      <alignment horizontal="center" vertical="center"/>
    </xf>
    <xf numFmtId="0" fontId="2" fillId="0" borderId="203" xfId="0" applyFont="1" applyFill="1" applyBorder="1" applyAlignment="1">
      <alignment horizontal="left" vertical="center"/>
    </xf>
    <xf numFmtId="0" fontId="2" fillId="0" borderId="201" xfId="0" applyFont="1" applyFill="1" applyBorder="1" applyAlignment="1">
      <alignment horizontal="left" vertical="center"/>
    </xf>
    <xf numFmtId="0" fontId="2" fillId="0" borderId="191" xfId="0" applyFont="1" applyBorder="1" applyAlignment="1">
      <alignment vertical="center" textRotation="255" wrapText="1"/>
    </xf>
    <xf numFmtId="0" fontId="2" fillId="0" borderId="203" xfId="0" applyFont="1" applyFill="1" applyBorder="1" applyAlignment="1">
      <alignment horizontal="center" vertical="center"/>
    </xf>
    <xf numFmtId="0" fontId="2" fillId="0" borderId="201" xfId="0" applyFont="1" applyFill="1" applyBorder="1" applyAlignment="1">
      <alignment horizontal="center" vertical="center"/>
    </xf>
    <xf numFmtId="0" fontId="2" fillId="0" borderId="203" xfId="0" applyFont="1" applyBorder="1" applyAlignment="1">
      <alignment horizontal="distributed" vertical="center"/>
    </xf>
    <xf numFmtId="0" fontId="2" fillId="0" borderId="201" xfId="0" applyFont="1" applyBorder="1" applyAlignment="1">
      <alignment horizontal="distributed" vertical="center"/>
    </xf>
    <xf numFmtId="0" fontId="8" fillId="0" borderId="210" xfId="0" applyFont="1" applyBorder="1" applyAlignment="1">
      <alignment vertical="distributed" textRotation="255" wrapText="1"/>
    </xf>
    <xf numFmtId="0" fontId="8" fillId="0" borderId="211" xfId="0" applyFont="1" applyBorder="1" applyAlignment="1">
      <alignment vertical="distributed" textRotation="255" wrapText="1"/>
    </xf>
    <xf numFmtId="0" fontId="8" fillId="0" borderId="212" xfId="0" applyFont="1" applyBorder="1" applyAlignment="1">
      <alignment vertical="distributed" textRotation="255" wrapText="1"/>
    </xf>
    <xf numFmtId="0" fontId="2" fillId="0" borderId="182" xfId="0" applyFont="1" applyBorder="1" applyAlignment="1">
      <alignment vertical="center" textRotation="255"/>
    </xf>
    <xf numFmtId="0" fontId="2" fillId="0" borderId="190" xfId="0" applyFont="1" applyBorder="1" applyAlignment="1">
      <alignment vertical="center" textRotation="255"/>
    </xf>
    <xf numFmtId="0" fontId="8" fillId="0" borderId="208" xfId="0" applyFont="1" applyBorder="1" applyAlignment="1">
      <alignment vertical="distributed" textRotation="255" wrapText="1"/>
    </xf>
    <xf numFmtId="0" fontId="8" fillId="0" borderId="182" xfId="0" applyFont="1" applyBorder="1" applyAlignment="1">
      <alignment vertical="distributed" textRotation="255" wrapText="1"/>
    </xf>
    <xf numFmtId="0" fontId="8" fillId="0" borderId="190" xfId="0" applyFont="1" applyBorder="1" applyAlignment="1">
      <alignment vertical="distributed" textRotation="255" wrapText="1"/>
    </xf>
    <xf numFmtId="0" fontId="2" fillId="0" borderId="202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213" xfId="0" applyFont="1" applyFill="1" applyBorder="1" applyAlignment="1">
      <alignment horizontal="distributed" vertical="center"/>
    </xf>
    <xf numFmtId="0" fontId="2" fillId="0" borderId="214" xfId="0" applyFont="1" applyFill="1" applyBorder="1" applyAlignment="1">
      <alignment horizontal="distributed" vertical="center"/>
    </xf>
    <xf numFmtId="0" fontId="6" fillId="0" borderId="215" xfId="0" applyFont="1" applyBorder="1" applyAlignment="1">
      <alignment horizontal="center" vertical="center"/>
    </xf>
    <xf numFmtId="0" fontId="2" fillId="0" borderId="202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/>
    </xf>
    <xf numFmtId="0" fontId="2" fillId="0" borderId="216" xfId="0" applyFont="1" applyBorder="1" applyAlignment="1">
      <alignment horizontal="center" vertical="center" textRotation="255" wrapText="1"/>
    </xf>
    <xf numFmtId="0" fontId="2" fillId="0" borderId="217" xfId="0" applyFont="1" applyBorder="1" applyAlignment="1">
      <alignment horizontal="center" vertical="center" textRotation="255" wrapText="1"/>
    </xf>
    <xf numFmtId="0" fontId="2" fillId="0" borderId="218" xfId="0" applyFont="1" applyBorder="1" applyAlignment="1">
      <alignment horizontal="center" vertical="center" textRotation="255" wrapText="1"/>
    </xf>
    <xf numFmtId="0" fontId="8" fillId="0" borderId="216" xfId="0" applyFont="1" applyBorder="1" applyAlignment="1">
      <alignment horizontal="center" vertical="distributed" textRotation="255" wrapText="1"/>
    </xf>
    <xf numFmtId="0" fontId="8" fillId="0" borderId="217" xfId="0" applyFont="1" applyBorder="1" applyAlignment="1">
      <alignment horizontal="center" vertical="distributed" textRotation="255" wrapText="1"/>
    </xf>
    <xf numFmtId="0" fontId="8" fillId="0" borderId="218" xfId="0" applyFont="1" applyBorder="1" applyAlignment="1">
      <alignment horizontal="center" vertical="distributed" textRotation="255" wrapText="1"/>
    </xf>
    <xf numFmtId="0" fontId="2" fillId="0" borderId="219" xfId="0" applyFont="1" applyBorder="1" applyAlignment="1">
      <alignment horizontal="center" vertical="center" textRotation="255"/>
    </xf>
    <xf numFmtId="0" fontId="2" fillId="0" borderId="217" xfId="0" applyFont="1" applyBorder="1" applyAlignment="1">
      <alignment horizontal="center" vertical="center" textRotation="255"/>
    </xf>
    <xf numFmtId="0" fontId="2" fillId="0" borderId="218" xfId="0" applyFont="1" applyBorder="1" applyAlignment="1">
      <alignment horizontal="center" vertical="center" textRotation="255"/>
    </xf>
    <xf numFmtId="0" fontId="2" fillId="0" borderId="2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1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22" xfId="0" applyFont="1" applyBorder="1" applyAlignment="1">
      <alignment horizontal="center" vertical="center"/>
    </xf>
    <xf numFmtId="0" fontId="10" fillId="0" borderId="223" xfId="0" applyFont="1" applyBorder="1" applyAlignment="1">
      <alignment horizontal="center" vertical="center"/>
    </xf>
    <xf numFmtId="0" fontId="12" fillId="0" borderId="26" xfId="62" applyFont="1" applyBorder="1" applyAlignment="1">
      <alignment horizontal="center" vertical="center" wrapText="1"/>
      <protection/>
    </xf>
    <xf numFmtId="0" fontId="12" fillId="0" borderId="11" xfId="62" applyFont="1" applyBorder="1" applyAlignment="1">
      <alignment horizontal="center" vertical="center" wrapText="1"/>
      <protection/>
    </xf>
    <xf numFmtId="0" fontId="12" fillId="0" borderId="137" xfId="62" applyFont="1" applyBorder="1" applyAlignment="1">
      <alignment horizontal="center" vertical="center" wrapText="1"/>
      <protection/>
    </xf>
    <xf numFmtId="0" fontId="10" fillId="0" borderId="224" xfId="0" applyFont="1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center" textRotation="255"/>
    </xf>
    <xf numFmtId="0" fontId="10" fillId="0" borderId="223" xfId="0" applyFont="1" applyBorder="1" applyAlignment="1">
      <alignment horizontal="center" vertical="center" textRotation="255"/>
    </xf>
    <xf numFmtId="0" fontId="10" fillId="0" borderId="15" xfId="0" applyNumberFormat="1" applyFont="1" applyBorder="1" applyAlignment="1">
      <alignment horizontal="center" vertical="center" textRotation="255"/>
    </xf>
    <xf numFmtId="0" fontId="10" fillId="0" borderId="16" xfId="0" applyNumberFormat="1" applyFont="1" applyBorder="1" applyAlignment="1">
      <alignment horizontal="center" vertical="center" textRotation="255"/>
    </xf>
    <xf numFmtId="0" fontId="10" fillId="0" borderId="171" xfId="0" applyNumberFormat="1" applyFont="1" applyBorder="1" applyAlignment="1">
      <alignment horizontal="center" vertical="center" textRotation="255"/>
    </xf>
    <xf numFmtId="0" fontId="10" fillId="0" borderId="28" xfId="0" applyNumberFormat="1" applyFont="1" applyBorder="1" applyAlignment="1">
      <alignment horizontal="center" vertical="center" textRotation="255"/>
    </xf>
    <xf numFmtId="0" fontId="10" fillId="0" borderId="31" xfId="0" applyNumberFormat="1" applyFont="1" applyBorder="1" applyAlignment="1">
      <alignment horizontal="center" vertical="center" textRotation="255"/>
    </xf>
    <xf numFmtId="0" fontId="10" fillId="0" borderId="172" xfId="0" applyNumberFormat="1" applyFont="1" applyBorder="1" applyAlignment="1">
      <alignment horizontal="center" vertical="center" textRotation="255"/>
    </xf>
    <xf numFmtId="0" fontId="10" fillId="0" borderId="225" xfId="0" applyNumberFormat="1" applyFont="1" applyBorder="1" applyAlignment="1">
      <alignment horizontal="center" vertical="center" textRotation="255" wrapText="1"/>
    </xf>
    <xf numFmtId="0" fontId="10" fillId="0" borderId="226" xfId="0" applyNumberFormat="1" applyFont="1" applyBorder="1" applyAlignment="1">
      <alignment horizontal="center" vertical="center" textRotation="255" wrapText="1"/>
    </xf>
    <xf numFmtId="0" fontId="10" fillId="0" borderId="227" xfId="0" applyNumberFormat="1" applyFont="1" applyBorder="1" applyAlignment="1">
      <alignment horizontal="center" vertical="center" textRotation="255" wrapText="1"/>
    </xf>
    <xf numFmtId="0" fontId="10" fillId="0" borderId="14" xfId="0" applyNumberFormat="1" applyFont="1" applyBorder="1" applyAlignment="1">
      <alignment horizontal="center" vertical="center" textRotation="255" wrapText="1"/>
    </xf>
    <xf numFmtId="0" fontId="10" fillId="0" borderId="12" xfId="0" applyNumberFormat="1" applyFont="1" applyBorder="1" applyAlignment="1">
      <alignment horizontal="center" vertical="center" textRotation="255" wrapText="1"/>
    </xf>
    <xf numFmtId="0" fontId="10" fillId="0" borderId="223" xfId="0" applyNumberFormat="1" applyFont="1" applyBorder="1" applyAlignment="1">
      <alignment horizontal="center" vertical="center" textRotation="255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textRotation="255" wrapText="1"/>
    </xf>
    <xf numFmtId="0" fontId="10" fillId="0" borderId="171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10" fillId="0" borderId="223" xfId="0" applyFont="1" applyBorder="1" applyAlignment="1">
      <alignment horizontal="center" vertical="center" textRotation="255" wrapText="1"/>
    </xf>
    <xf numFmtId="0" fontId="10" fillId="0" borderId="147" xfId="0" applyNumberFormat="1" applyFont="1" applyBorder="1" applyAlignment="1">
      <alignment horizontal="left" vertical="center"/>
    </xf>
    <xf numFmtId="0" fontId="10" fillId="0" borderId="160" xfId="0" applyNumberFormat="1" applyFont="1" applyBorder="1" applyAlignment="1">
      <alignment horizontal="left" vertical="center"/>
    </xf>
    <xf numFmtId="0" fontId="10" fillId="0" borderId="228" xfId="0" applyFont="1" applyBorder="1" applyAlignment="1">
      <alignment horizontal="center" vertical="center" textRotation="255"/>
    </xf>
    <xf numFmtId="0" fontId="10" fillId="0" borderId="16" xfId="0" applyFont="1" applyBorder="1" applyAlignment="1">
      <alignment horizontal="center" vertical="center" textRotation="255"/>
    </xf>
    <xf numFmtId="0" fontId="10" fillId="0" borderId="171" xfId="0" applyFont="1" applyBorder="1" applyAlignment="1">
      <alignment horizontal="center" vertical="center" textRotation="255"/>
    </xf>
    <xf numFmtId="0" fontId="10" fillId="0" borderId="229" xfId="0" applyNumberFormat="1" applyFont="1" applyBorder="1" applyAlignment="1">
      <alignment horizontal="center" vertical="center" textRotation="255"/>
    </xf>
    <xf numFmtId="0" fontId="10" fillId="0" borderId="230" xfId="0" applyNumberFormat="1" applyFont="1" applyBorder="1" applyAlignment="1">
      <alignment horizontal="center" vertical="center" textRotation="255"/>
    </xf>
    <xf numFmtId="0" fontId="10" fillId="0" borderId="148" xfId="0" applyNumberFormat="1" applyFont="1" applyBorder="1" applyAlignment="1">
      <alignment horizontal="center" vertical="center"/>
    </xf>
    <xf numFmtId="0" fontId="10" fillId="0" borderId="149" xfId="0" applyNumberFormat="1" applyFont="1" applyBorder="1" applyAlignment="1">
      <alignment horizontal="center" vertical="center"/>
    </xf>
    <xf numFmtId="0" fontId="10" fillId="0" borderId="150" xfId="0" applyNumberFormat="1" applyFont="1" applyBorder="1" applyAlignment="1">
      <alignment horizontal="center" vertical="center"/>
    </xf>
    <xf numFmtId="0" fontId="10" fillId="0" borderId="225" xfId="0" applyFont="1" applyBorder="1" applyAlignment="1">
      <alignment horizontal="center" vertical="center" textRotation="255" wrapText="1"/>
    </xf>
    <xf numFmtId="0" fontId="10" fillId="0" borderId="226" xfId="0" applyFont="1" applyBorder="1" applyAlignment="1">
      <alignment horizontal="center" vertical="center" textRotation="255" wrapText="1"/>
    </xf>
    <xf numFmtId="0" fontId="10" fillId="0" borderId="227" xfId="0" applyFont="1" applyBorder="1" applyAlignment="1">
      <alignment horizontal="center" vertical="center" textRotation="255" wrapText="1"/>
    </xf>
    <xf numFmtId="0" fontId="10" fillId="0" borderId="28" xfId="0" applyFont="1" applyBorder="1" applyAlignment="1">
      <alignment horizontal="center" vertical="center" textRotation="255" wrapText="1"/>
    </xf>
    <xf numFmtId="0" fontId="10" fillId="0" borderId="31" xfId="0" applyFont="1" applyBorder="1" applyAlignment="1">
      <alignment horizontal="center" vertical="center" textRotation="255" wrapText="1"/>
    </xf>
    <xf numFmtId="0" fontId="10" fillId="0" borderId="172" xfId="0" applyFont="1" applyBorder="1" applyAlignment="1">
      <alignment horizontal="center" vertical="center" textRotation="255" wrapText="1"/>
    </xf>
    <xf numFmtId="0" fontId="10" fillId="0" borderId="147" xfId="0" applyNumberFormat="1" applyFont="1" applyBorder="1" applyAlignment="1">
      <alignment horizontal="center" vertical="center"/>
    </xf>
    <xf numFmtId="0" fontId="10" fillId="0" borderId="159" xfId="0" applyNumberFormat="1" applyFont="1" applyBorder="1" applyAlignment="1">
      <alignment horizontal="center" vertical="center"/>
    </xf>
    <xf numFmtId="0" fontId="10" fillId="0" borderId="160" xfId="0" applyNumberFormat="1" applyFont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textRotation="255" wrapText="1"/>
    </xf>
    <xf numFmtId="0" fontId="10" fillId="0" borderId="14" xfId="0" applyFont="1" applyBorder="1" applyAlignment="1">
      <alignment horizontal="center" vertical="center" textRotation="255" wrapText="1"/>
    </xf>
    <xf numFmtId="0" fontId="10" fillId="0" borderId="231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 法人税表貼り付け用エクスポートデータ" xfId="61"/>
    <cellStyle name="標準_2-2" xfId="62"/>
    <cellStyle name="Followed Hyperlink" xfId="63"/>
    <cellStyle name="良い" xfId="64"/>
  </cellStyles>
  <dxfs count="7">
    <dxf/>
    <dxf/>
    <dxf/>
    <dxf/>
    <dxf/>
    <dxf/>
    <dxf>
      <numFmt numFmtId="180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0</xdr:row>
      <xdr:rowOff>0</xdr:rowOff>
    </xdr:from>
    <xdr:to>
      <xdr:col>24</xdr:col>
      <xdr:colOff>85725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2684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0</xdr:row>
      <xdr:rowOff>0</xdr:rowOff>
    </xdr:from>
    <xdr:to>
      <xdr:col>21</xdr:col>
      <xdr:colOff>114300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582525" y="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3</xdr:col>
      <xdr:colOff>247650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8859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0975" y="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19</xdr:row>
      <xdr:rowOff>0</xdr:rowOff>
    </xdr:from>
    <xdr:to>
      <xdr:col>3</xdr:col>
      <xdr:colOff>247650</xdr:colOff>
      <xdr:row>21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885950" y="2867025"/>
          <a:ext cx="76200" cy="2857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3</xdr:row>
      <xdr:rowOff>133350</xdr:rowOff>
    </xdr:from>
    <xdr:to>
      <xdr:col>0</xdr:col>
      <xdr:colOff>257175</xdr:colOff>
      <xdr:row>41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171450" y="714375"/>
          <a:ext cx="85725" cy="54102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4</xdr:row>
      <xdr:rowOff>19050</xdr:rowOff>
    </xdr:from>
    <xdr:to>
      <xdr:col>24</xdr:col>
      <xdr:colOff>85725</xdr:colOff>
      <xdr:row>40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4268450" y="742950"/>
          <a:ext cx="76200" cy="512445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19</xdr:row>
      <xdr:rowOff>9525</xdr:rowOff>
    </xdr:from>
    <xdr:to>
      <xdr:col>21</xdr:col>
      <xdr:colOff>114300</xdr:colOff>
      <xdr:row>20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12582525" y="2876550"/>
          <a:ext cx="76200" cy="2667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087350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76200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3068300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</xdr:row>
      <xdr:rowOff>0</xdr:rowOff>
    </xdr:from>
    <xdr:to>
      <xdr:col>20</xdr:col>
      <xdr:colOff>85725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077825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3087350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1753850" y="152400"/>
          <a:ext cx="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90675" y="152400"/>
          <a:ext cx="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</xdr:row>
      <xdr:rowOff>0</xdr:rowOff>
    </xdr:from>
    <xdr:to>
      <xdr:col>0</xdr:col>
      <xdr:colOff>257175</xdr:colOff>
      <xdr:row>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80975" y="15240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</xdr:row>
      <xdr:rowOff>0</xdr:rowOff>
    </xdr:from>
    <xdr:to>
      <xdr:col>0</xdr:col>
      <xdr:colOff>257175</xdr:colOff>
      <xdr:row>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80975" y="15240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247650</xdr:colOff>
      <xdr:row>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71450" y="15240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247650</xdr:colOff>
      <xdr:row>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71450" y="15240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zoomScaleSheetLayoutView="100" zoomScalePageLayoutView="0" workbookViewId="0" topLeftCell="A1">
      <selection activeCell="A2" sqref="A2"/>
    </sheetView>
  </sheetViews>
  <sheetFormatPr defaultColWidth="5.625" defaultRowHeight="13.5"/>
  <cols>
    <col min="1" max="1" width="3.625" style="1" customWidth="1"/>
    <col min="2" max="2" width="7.50390625" style="1" bestFit="1" customWidth="1"/>
    <col min="3" max="3" width="8.25390625" style="1" customWidth="1"/>
    <col min="4" max="4" width="10.625" style="1" bestFit="1" customWidth="1"/>
    <col min="5" max="5" width="12.50390625" style="1" customWidth="1"/>
    <col min="6" max="6" width="11.375" style="1" customWidth="1"/>
    <col min="7" max="7" width="13.625" style="1" bestFit="1" customWidth="1"/>
    <col min="8" max="11" width="7.00390625" style="1" bestFit="1" customWidth="1"/>
    <col min="12" max="14" width="8.50390625" style="1" bestFit="1" customWidth="1"/>
    <col min="15" max="19" width="7.00390625" style="1" bestFit="1" customWidth="1"/>
    <col min="20" max="20" width="7.50390625" style="1" bestFit="1" customWidth="1"/>
    <col min="21" max="21" width="3.625" style="1" customWidth="1"/>
    <col min="22" max="16384" width="5.625" style="1" customWidth="1"/>
  </cols>
  <sheetData>
    <row r="1" spans="1:21" ht="15">
      <c r="A1" s="376" t="s">
        <v>314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</row>
    <row r="2" ht="12" thickBot="1">
      <c r="A2" s="1" t="s">
        <v>315</v>
      </c>
    </row>
    <row r="3" spans="1:21" s="2" customFormat="1" ht="14.25" customHeight="1">
      <c r="A3" s="382" t="s">
        <v>198</v>
      </c>
      <c r="B3" s="377"/>
      <c r="C3" s="377" t="s">
        <v>199</v>
      </c>
      <c r="D3" s="391" t="s">
        <v>200</v>
      </c>
      <c r="E3" s="391"/>
      <c r="F3" s="391" t="s">
        <v>201</v>
      </c>
      <c r="G3" s="391"/>
      <c r="H3" s="391" t="s">
        <v>202</v>
      </c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77" t="s">
        <v>203</v>
      </c>
      <c r="U3" s="378"/>
    </row>
    <row r="4" spans="1:21" s="2" customFormat="1" ht="22.5" customHeight="1">
      <c r="A4" s="383"/>
      <c r="B4" s="379"/>
      <c r="C4" s="379"/>
      <c r="D4" s="48" t="s">
        <v>0</v>
      </c>
      <c r="E4" s="48" t="s">
        <v>204</v>
      </c>
      <c r="F4" s="48" t="s">
        <v>0</v>
      </c>
      <c r="G4" s="48" t="s">
        <v>1</v>
      </c>
      <c r="H4" s="81" t="s">
        <v>205</v>
      </c>
      <c r="I4" s="81" t="s">
        <v>206</v>
      </c>
      <c r="J4" s="81" t="s">
        <v>207</v>
      </c>
      <c r="K4" s="82" t="s">
        <v>208</v>
      </c>
      <c r="L4" s="81" t="s">
        <v>209</v>
      </c>
      <c r="M4" s="81" t="s">
        <v>210</v>
      </c>
      <c r="N4" s="81" t="s">
        <v>211</v>
      </c>
      <c r="O4" s="81" t="s">
        <v>212</v>
      </c>
      <c r="P4" s="81" t="s">
        <v>213</v>
      </c>
      <c r="Q4" s="81" t="s">
        <v>214</v>
      </c>
      <c r="R4" s="81" t="s">
        <v>215</v>
      </c>
      <c r="S4" s="81" t="s">
        <v>216</v>
      </c>
      <c r="T4" s="379"/>
      <c r="U4" s="380"/>
    </row>
    <row r="5" spans="1:21" s="15" customFormat="1" ht="21" customHeight="1">
      <c r="A5" s="392" t="s">
        <v>218</v>
      </c>
      <c r="B5" s="212"/>
      <c r="C5" s="213" t="s">
        <v>2</v>
      </c>
      <c r="D5" s="214"/>
      <c r="E5" s="215" t="s">
        <v>4</v>
      </c>
      <c r="F5" s="214"/>
      <c r="G5" s="215" t="s">
        <v>4</v>
      </c>
      <c r="H5" s="213" t="s">
        <v>2</v>
      </c>
      <c r="I5" s="213" t="s">
        <v>2</v>
      </c>
      <c r="J5" s="213" t="s">
        <v>2</v>
      </c>
      <c r="K5" s="213" t="s">
        <v>2</v>
      </c>
      <c r="L5" s="213" t="s">
        <v>2</v>
      </c>
      <c r="M5" s="213" t="s">
        <v>2</v>
      </c>
      <c r="N5" s="213" t="s">
        <v>2</v>
      </c>
      <c r="O5" s="213" t="s">
        <v>2</v>
      </c>
      <c r="P5" s="213" t="s">
        <v>2</v>
      </c>
      <c r="Q5" s="213" t="s">
        <v>2</v>
      </c>
      <c r="R5" s="213" t="s">
        <v>2</v>
      </c>
      <c r="S5" s="213" t="s">
        <v>2</v>
      </c>
      <c r="T5" s="216"/>
      <c r="U5" s="388" t="s">
        <v>218</v>
      </c>
    </row>
    <row r="6" spans="1:21" ht="24" customHeight="1">
      <c r="A6" s="393"/>
      <c r="B6" s="110" t="s">
        <v>5</v>
      </c>
      <c r="C6" s="111">
        <v>9320</v>
      </c>
      <c r="D6" s="112">
        <v>2450</v>
      </c>
      <c r="E6" s="113">
        <v>71806644</v>
      </c>
      <c r="F6" s="112">
        <v>6870</v>
      </c>
      <c r="G6" s="236">
        <v>30883965</v>
      </c>
      <c r="H6" s="111">
        <v>68</v>
      </c>
      <c r="I6" s="111">
        <v>26</v>
      </c>
      <c r="J6" s="111">
        <v>4708</v>
      </c>
      <c r="K6" s="111">
        <v>1347</v>
      </c>
      <c r="L6" s="111">
        <v>2354</v>
      </c>
      <c r="M6" s="111">
        <v>605</v>
      </c>
      <c r="N6" s="111">
        <v>137</v>
      </c>
      <c r="O6" s="111">
        <v>58</v>
      </c>
      <c r="P6" s="111">
        <v>6</v>
      </c>
      <c r="Q6" s="111">
        <v>8</v>
      </c>
      <c r="R6" s="111">
        <v>2</v>
      </c>
      <c r="S6" s="111">
        <v>1</v>
      </c>
      <c r="T6" s="115" t="s">
        <v>5</v>
      </c>
      <c r="U6" s="395"/>
    </row>
    <row r="7" spans="1:21" ht="24" customHeight="1">
      <c r="A7" s="393"/>
      <c r="B7" s="98" t="s">
        <v>6</v>
      </c>
      <c r="C7" s="33">
        <v>28913</v>
      </c>
      <c r="D7" s="34">
        <v>9625</v>
      </c>
      <c r="E7" s="35">
        <v>752182088</v>
      </c>
      <c r="F7" s="34">
        <v>19288</v>
      </c>
      <c r="G7" s="237">
        <v>155561477</v>
      </c>
      <c r="H7" s="33">
        <v>474</v>
      </c>
      <c r="I7" s="33">
        <v>129</v>
      </c>
      <c r="J7" s="33">
        <v>11701</v>
      </c>
      <c r="K7" s="33">
        <v>3479</v>
      </c>
      <c r="L7" s="33">
        <v>8381</v>
      </c>
      <c r="M7" s="33">
        <v>3010</v>
      </c>
      <c r="N7" s="33">
        <v>1012</v>
      </c>
      <c r="O7" s="33">
        <v>550</v>
      </c>
      <c r="P7" s="33">
        <v>48</v>
      </c>
      <c r="Q7" s="33">
        <v>89</v>
      </c>
      <c r="R7" s="33">
        <v>13</v>
      </c>
      <c r="S7" s="33">
        <v>27</v>
      </c>
      <c r="T7" s="116" t="s">
        <v>6</v>
      </c>
      <c r="U7" s="395"/>
    </row>
    <row r="8" spans="1:21" ht="24" customHeight="1">
      <c r="A8" s="393"/>
      <c r="B8" s="98" t="s">
        <v>7</v>
      </c>
      <c r="C8" s="33">
        <v>10360</v>
      </c>
      <c r="D8" s="34">
        <v>2809</v>
      </c>
      <c r="E8" s="35">
        <v>42120792</v>
      </c>
      <c r="F8" s="34">
        <v>7551</v>
      </c>
      <c r="G8" s="237">
        <v>26903432</v>
      </c>
      <c r="H8" s="33">
        <v>74</v>
      </c>
      <c r="I8" s="33">
        <v>20</v>
      </c>
      <c r="J8" s="33">
        <v>5321</v>
      </c>
      <c r="K8" s="33">
        <v>1676</v>
      </c>
      <c r="L8" s="33">
        <v>2402</v>
      </c>
      <c r="M8" s="33">
        <v>725</v>
      </c>
      <c r="N8" s="33">
        <v>115</v>
      </c>
      <c r="O8" s="33">
        <v>22</v>
      </c>
      <c r="P8" s="33">
        <v>2</v>
      </c>
      <c r="Q8" s="33">
        <v>3</v>
      </c>
      <c r="R8" s="33">
        <v>0</v>
      </c>
      <c r="S8" s="33">
        <v>0</v>
      </c>
      <c r="T8" s="116" t="s">
        <v>7</v>
      </c>
      <c r="U8" s="395"/>
    </row>
    <row r="9" spans="1:21" ht="24" customHeight="1">
      <c r="A9" s="393"/>
      <c r="B9" s="98" t="s">
        <v>8</v>
      </c>
      <c r="C9" s="33">
        <v>12638</v>
      </c>
      <c r="D9" s="34">
        <v>3630</v>
      </c>
      <c r="E9" s="35">
        <v>51709575</v>
      </c>
      <c r="F9" s="34">
        <v>9008</v>
      </c>
      <c r="G9" s="237">
        <v>39849078</v>
      </c>
      <c r="H9" s="33">
        <v>96</v>
      </c>
      <c r="I9" s="33">
        <v>28</v>
      </c>
      <c r="J9" s="33">
        <v>5900</v>
      </c>
      <c r="K9" s="33">
        <v>1979</v>
      </c>
      <c r="L9" s="33">
        <v>3240</v>
      </c>
      <c r="M9" s="33">
        <v>1196</v>
      </c>
      <c r="N9" s="33">
        <v>156</v>
      </c>
      <c r="O9" s="33">
        <v>32</v>
      </c>
      <c r="P9" s="33">
        <v>8</v>
      </c>
      <c r="Q9" s="33">
        <v>3</v>
      </c>
      <c r="R9" s="33">
        <v>0</v>
      </c>
      <c r="S9" s="33">
        <v>0</v>
      </c>
      <c r="T9" s="116" t="s">
        <v>8</v>
      </c>
      <c r="U9" s="395"/>
    </row>
    <row r="10" spans="1:21" ht="24" customHeight="1">
      <c r="A10" s="393"/>
      <c r="B10" s="98" t="s">
        <v>9</v>
      </c>
      <c r="C10" s="33">
        <v>15099</v>
      </c>
      <c r="D10" s="34">
        <v>4394</v>
      </c>
      <c r="E10" s="35">
        <v>56205130</v>
      </c>
      <c r="F10" s="34">
        <v>10705</v>
      </c>
      <c r="G10" s="237">
        <v>34990026</v>
      </c>
      <c r="H10" s="33">
        <v>123</v>
      </c>
      <c r="I10" s="33">
        <v>36</v>
      </c>
      <c r="J10" s="33">
        <v>6880</v>
      </c>
      <c r="K10" s="33">
        <v>2320</v>
      </c>
      <c r="L10" s="33">
        <v>4055</v>
      </c>
      <c r="M10" s="33">
        <v>1414</v>
      </c>
      <c r="N10" s="33">
        <v>223</v>
      </c>
      <c r="O10" s="33">
        <v>40</v>
      </c>
      <c r="P10" s="33">
        <v>5</v>
      </c>
      <c r="Q10" s="33">
        <v>3</v>
      </c>
      <c r="R10" s="33">
        <v>0</v>
      </c>
      <c r="S10" s="33">
        <v>0</v>
      </c>
      <c r="T10" s="116" t="s">
        <v>9</v>
      </c>
      <c r="U10" s="395"/>
    </row>
    <row r="11" spans="1:21" ht="24" customHeight="1">
      <c r="A11" s="393"/>
      <c r="B11" s="98" t="s">
        <v>10</v>
      </c>
      <c r="C11" s="33">
        <v>11611</v>
      </c>
      <c r="D11" s="34">
        <v>3337</v>
      </c>
      <c r="E11" s="35">
        <v>47592802</v>
      </c>
      <c r="F11" s="34">
        <v>8274</v>
      </c>
      <c r="G11" s="237">
        <v>28870852</v>
      </c>
      <c r="H11" s="33">
        <v>95</v>
      </c>
      <c r="I11" s="33">
        <v>32</v>
      </c>
      <c r="J11" s="33">
        <v>5511</v>
      </c>
      <c r="K11" s="33">
        <v>1831</v>
      </c>
      <c r="L11" s="33">
        <v>3011</v>
      </c>
      <c r="M11" s="33">
        <v>978</v>
      </c>
      <c r="N11" s="33">
        <v>129</v>
      </c>
      <c r="O11" s="33">
        <v>21</v>
      </c>
      <c r="P11" s="33">
        <v>2</v>
      </c>
      <c r="Q11" s="33">
        <v>1</v>
      </c>
      <c r="R11" s="33">
        <v>0</v>
      </c>
      <c r="S11" s="33">
        <v>0</v>
      </c>
      <c r="T11" s="116" t="s">
        <v>10</v>
      </c>
      <c r="U11" s="395"/>
    </row>
    <row r="12" spans="1:21" ht="24" customHeight="1">
      <c r="A12" s="393"/>
      <c r="B12" s="98" t="s">
        <v>11</v>
      </c>
      <c r="C12" s="33">
        <v>13424</v>
      </c>
      <c r="D12" s="34">
        <v>3750</v>
      </c>
      <c r="E12" s="35">
        <v>116635508</v>
      </c>
      <c r="F12" s="34">
        <v>9674</v>
      </c>
      <c r="G12" s="237">
        <v>35627597</v>
      </c>
      <c r="H12" s="33">
        <v>111</v>
      </c>
      <c r="I12" s="33">
        <v>38</v>
      </c>
      <c r="J12" s="33">
        <v>6410</v>
      </c>
      <c r="K12" s="33">
        <v>2131</v>
      </c>
      <c r="L12" s="33">
        <v>3629</v>
      </c>
      <c r="M12" s="33">
        <v>927</v>
      </c>
      <c r="N12" s="33">
        <v>147</v>
      </c>
      <c r="O12" s="33">
        <v>25</v>
      </c>
      <c r="P12" s="33">
        <v>3</v>
      </c>
      <c r="Q12" s="33">
        <v>2</v>
      </c>
      <c r="R12" s="33">
        <v>0</v>
      </c>
      <c r="S12" s="33">
        <v>1</v>
      </c>
      <c r="T12" s="116" t="s">
        <v>11</v>
      </c>
      <c r="U12" s="395"/>
    </row>
    <row r="13" spans="1:21" ht="24" customHeight="1">
      <c r="A13" s="393"/>
      <c r="B13" s="98" t="s">
        <v>12</v>
      </c>
      <c r="C13" s="33">
        <v>15742</v>
      </c>
      <c r="D13" s="34">
        <v>4623</v>
      </c>
      <c r="E13" s="35">
        <v>74246224</v>
      </c>
      <c r="F13" s="34">
        <v>11119</v>
      </c>
      <c r="G13" s="237">
        <v>38513968</v>
      </c>
      <c r="H13" s="33">
        <v>147</v>
      </c>
      <c r="I13" s="33">
        <v>60</v>
      </c>
      <c r="J13" s="33">
        <v>7165</v>
      </c>
      <c r="K13" s="33">
        <v>2210</v>
      </c>
      <c r="L13" s="33">
        <v>4424</v>
      </c>
      <c r="M13" s="33">
        <v>1429</v>
      </c>
      <c r="N13" s="33">
        <v>252</v>
      </c>
      <c r="O13" s="33">
        <v>50</v>
      </c>
      <c r="P13" s="33">
        <v>3</v>
      </c>
      <c r="Q13" s="33">
        <v>1</v>
      </c>
      <c r="R13" s="33">
        <v>1</v>
      </c>
      <c r="S13" s="33">
        <v>0</v>
      </c>
      <c r="T13" s="116" t="s">
        <v>12</v>
      </c>
      <c r="U13" s="395"/>
    </row>
    <row r="14" spans="1:21" ht="24" customHeight="1">
      <c r="A14" s="393"/>
      <c r="B14" s="98" t="s">
        <v>13</v>
      </c>
      <c r="C14" s="33">
        <v>6245</v>
      </c>
      <c r="D14" s="34">
        <v>1722</v>
      </c>
      <c r="E14" s="35">
        <v>19446499</v>
      </c>
      <c r="F14" s="34">
        <v>4523</v>
      </c>
      <c r="G14" s="237">
        <v>13836650</v>
      </c>
      <c r="H14" s="33">
        <v>70</v>
      </c>
      <c r="I14" s="33">
        <v>25</v>
      </c>
      <c r="J14" s="33">
        <v>3239</v>
      </c>
      <c r="K14" s="33">
        <v>960</v>
      </c>
      <c r="L14" s="33">
        <v>1439</v>
      </c>
      <c r="M14" s="33">
        <v>428</v>
      </c>
      <c r="N14" s="33">
        <v>70</v>
      </c>
      <c r="O14" s="33">
        <v>10</v>
      </c>
      <c r="P14" s="33">
        <v>3</v>
      </c>
      <c r="Q14" s="33">
        <v>1</v>
      </c>
      <c r="R14" s="33">
        <v>0</v>
      </c>
      <c r="S14" s="33">
        <v>0</v>
      </c>
      <c r="T14" s="116" t="s">
        <v>13</v>
      </c>
      <c r="U14" s="395"/>
    </row>
    <row r="15" spans="1:21" ht="24" customHeight="1">
      <c r="A15" s="393"/>
      <c r="B15" s="98" t="s">
        <v>14</v>
      </c>
      <c r="C15" s="33">
        <v>4025</v>
      </c>
      <c r="D15" s="34">
        <v>1128</v>
      </c>
      <c r="E15" s="35">
        <v>20099386</v>
      </c>
      <c r="F15" s="34">
        <v>2897</v>
      </c>
      <c r="G15" s="237">
        <v>11714206</v>
      </c>
      <c r="H15" s="33">
        <v>47</v>
      </c>
      <c r="I15" s="33">
        <v>12</v>
      </c>
      <c r="J15" s="33">
        <v>2024</v>
      </c>
      <c r="K15" s="33">
        <v>496</v>
      </c>
      <c r="L15" s="33">
        <v>1072</v>
      </c>
      <c r="M15" s="33">
        <v>304</v>
      </c>
      <c r="N15" s="33">
        <v>59</v>
      </c>
      <c r="O15" s="33">
        <v>11</v>
      </c>
      <c r="P15" s="33">
        <v>0</v>
      </c>
      <c r="Q15" s="33">
        <v>0</v>
      </c>
      <c r="R15" s="33">
        <v>0</v>
      </c>
      <c r="S15" s="33">
        <v>0</v>
      </c>
      <c r="T15" s="116" t="s">
        <v>14</v>
      </c>
      <c r="U15" s="395"/>
    </row>
    <row r="16" spans="1:21" ht="24" customHeight="1">
      <c r="A16" s="393"/>
      <c r="B16" s="98" t="s">
        <v>15</v>
      </c>
      <c r="C16" s="33">
        <v>15321</v>
      </c>
      <c r="D16" s="34">
        <v>4538</v>
      </c>
      <c r="E16" s="35">
        <v>106440480</v>
      </c>
      <c r="F16" s="34">
        <v>10783</v>
      </c>
      <c r="G16" s="237">
        <v>44812743</v>
      </c>
      <c r="H16" s="33">
        <v>246</v>
      </c>
      <c r="I16" s="33">
        <v>94</v>
      </c>
      <c r="J16" s="33">
        <v>7442</v>
      </c>
      <c r="K16" s="33">
        <v>2174</v>
      </c>
      <c r="L16" s="33">
        <v>3686</v>
      </c>
      <c r="M16" s="33">
        <v>1291</v>
      </c>
      <c r="N16" s="33">
        <v>271</v>
      </c>
      <c r="O16" s="33">
        <v>104</v>
      </c>
      <c r="P16" s="33">
        <v>6</v>
      </c>
      <c r="Q16" s="33">
        <v>5</v>
      </c>
      <c r="R16" s="33">
        <v>1</v>
      </c>
      <c r="S16" s="33">
        <v>1</v>
      </c>
      <c r="T16" s="116" t="s">
        <v>15</v>
      </c>
      <c r="U16" s="395"/>
    </row>
    <row r="17" spans="1:21" ht="24" customHeight="1">
      <c r="A17" s="393"/>
      <c r="B17" s="98" t="s">
        <v>16</v>
      </c>
      <c r="C17" s="33">
        <v>4904</v>
      </c>
      <c r="D17" s="34">
        <v>1313</v>
      </c>
      <c r="E17" s="35">
        <v>28662417</v>
      </c>
      <c r="F17" s="34">
        <v>3591</v>
      </c>
      <c r="G17" s="237">
        <v>17465659</v>
      </c>
      <c r="H17" s="33">
        <v>50</v>
      </c>
      <c r="I17" s="33">
        <v>18</v>
      </c>
      <c r="J17" s="33">
        <v>2230</v>
      </c>
      <c r="K17" s="33">
        <v>695</v>
      </c>
      <c r="L17" s="33">
        <v>1434</v>
      </c>
      <c r="M17" s="33">
        <v>363</v>
      </c>
      <c r="N17" s="33">
        <v>93</v>
      </c>
      <c r="O17" s="33">
        <v>15</v>
      </c>
      <c r="P17" s="33">
        <v>0</v>
      </c>
      <c r="Q17" s="33">
        <v>6</v>
      </c>
      <c r="R17" s="33">
        <v>0</v>
      </c>
      <c r="S17" s="33">
        <v>0</v>
      </c>
      <c r="T17" s="116" t="s">
        <v>16</v>
      </c>
      <c r="U17" s="395"/>
    </row>
    <row r="18" spans="1:21" s="7" customFormat="1" ht="24" customHeight="1">
      <c r="A18" s="394"/>
      <c r="B18" s="99" t="s">
        <v>17</v>
      </c>
      <c r="C18" s="86">
        <v>147602</v>
      </c>
      <c r="D18" s="87">
        <v>43319</v>
      </c>
      <c r="E18" s="88">
        <v>1387147545</v>
      </c>
      <c r="F18" s="87">
        <v>104283</v>
      </c>
      <c r="G18" s="238">
        <v>479029651</v>
      </c>
      <c r="H18" s="86">
        <v>1601</v>
      </c>
      <c r="I18" s="86">
        <v>518</v>
      </c>
      <c r="J18" s="86">
        <v>68531</v>
      </c>
      <c r="K18" s="86">
        <v>21298</v>
      </c>
      <c r="L18" s="86">
        <v>39127</v>
      </c>
      <c r="M18" s="86">
        <v>12670</v>
      </c>
      <c r="N18" s="86">
        <v>2664</v>
      </c>
      <c r="O18" s="86">
        <v>938</v>
      </c>
      <c r="P18" s="86">
        <v>86</v>
      </c>
      <c r="Q18" s="86">
        <v>122</v>
      </c>
      <c r="R18" s="86">
        <v>17</v>
      </c>
      <c r="S18" s="86">
        <v>30</v>
      </c>
      <c r="T18" s="117" t="s">
        <v>17</v>
      </c>
      <c r="U18" s="396"/>
    </row>
    <row r="19" spans="1:21" s="7" customFormat="1" ht="12" customHeight="1">
      <c r="A19" s="89"/>
      <c r="B19" s="90"/>
      <c r="C19" s="5"/>
      <c r="D19" s="6"/>
      <c r="E19" s="6"/>
      <c r="F19" s="6"/>
      <c r="G19" s="6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91"/>
      <c r="U19" s="92"/>
    </row>
    <row r="20" spans="1:21" ht="24" customHeight="1">
      <c r="A20" s="392" t="s">
        <v>219</v>
      </c>
      <c r="B20" s="97" t="s">
        <v>18</v>
      </c>
      <c r="C20" s="83">
        <v>184</v>
      </c>
      <c r="D20" s="84">
        <v>75</v>
      </c>
      <c r="E20" s="85">
        <v>883718</v>
      </c>
      <c r="F20" s="84">
        <v>293</v>
      </c>
      <c r="G20" s="239">
        <v>3077624</v>
      </c>
      <c r="H20" s="83">
        <v>2</v>
      </c>
      <c r="I20" s="83">
        <v>1</v>
      </c>
      <c r="J20" s="83">
        <v>81</v>
      </c>
      <c r="K20" s="83">
        <v>28</v>
      </c>
      <c r="L20" s="83">
        <v>48</v>
      </c>
      <c r="M20" s="83">
        <v>19</v>
      </c>
      <c r="N20" s="83">
        <v>5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118" t="s">
        <v>18</v>
      </c>
      <c r="U20" s="388" t="s">
        <v>219</v>
      </c>
    </row>
    <row r="21" spans="1:21" ht="24" customHeight="1">
      <c r="A21" s="399"/>
      <c r="B21" s="98" t="s">
        <v>19</v>
      </c>
      <c r="C21" s="33">
        <v>281</v>
      </c>
      <c r="D21" s="34">
        <v>139</v>
      </c>
      <c r="E21" s="35">
        <v>7258455</v>
      </c>
      <c r="F21" s="34">
        <v>423</v>
      </c>
      <c r="G21" s="237">
        <v>5635826</v>
      </c>
      <c r="H21" s="33">
        <v>3</v>
      </c>
      <c r="I21" s="33">
        <v>1</v>
      </c>
      <c r="J21" s="33">
        <v>123</v>
      </c>
      <c r="K21" s="33">
        <v>34</v>
      </c>
      <c r="L21" s="33">
        <v>75</v>
      </c>
      <c r="M21" s="33">
        <v>31</v>
      </c>
      <c r="N21" s="33">
        <v>8</v>
      </c>
      <c r="O21" s="33">
        <v>6</v>
      </c>
      <c r="P21" s="33">
        <v>0</v>
      </c>
      <c r="Q21" s="33">
        <v>0</v>
      </c>
      <c r="R21" s="33">
        <v>0</v>
      </c>
      <c r="S21" s="33">
        <v>0</v>
      </c>
      <c r="T21" s="116" t="s">
        <v>19</v>
      </c>
      <c r="U21" s="389"/>
    </row>
    <row r="22" spans="1:21" ht="24" customHeight="1">
      <c r="A22" s="399"/>
      <c r="B22" s="98" t="s">
        <v>20</v>
      </c>
      <c r="C22" s="33">
        <v>216</v>
      </c>
      <c r="D22" s="34">
        <v>39</v>
      </c>
      <c r="E22" s="35">
        <v>274547</v>
      </c>
      <c r="F22" s="34">
        <v>393</v>
      </c>
      <c r="G22" s="237">
        <v>4361907</v>
      </c>
      <c r="H22" s="33">
        <v>6</v>
      </c>
      <c r="I22" s="33">
        <v>2</v>
      </c>
      <c r="J22" s="33">
        <v>102</v>
      </c>
      <c r="K22" s="33">
        <v>29</v>
      </c>
      <c r="L22" s="33">
        <v>59</v>
      </c>
      <c r="M22" s="33">
        <v>13</v>
      </c>
      <c r="N22" s="33">
        <v>5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116" t="s">
        <v>20</v>
      </c>
      <c r="U22" s="389"/>
    </row>
    <row r="23" spans="1:21" ht="24" customHeight="1">
      <c r="A23" s="399"/>
      <c r="B23" s="98" t="s">
        <v>21</v>
      </c>
      <c r="C23" s="33">
        <v>230</v>
      </c>
      <c r="D23" s="34">
        <v>44</v>
      </c>
      <c r="E23" s="35">
        <v>324022</v>
      </c>
      <c r="F23" s="34">
        <v>416</v>
      </c>
      <c r="G23" s="237">
        <v>4384629</v>
      </c>
      <c r="H23" s="33">
        <v>5</v>
      </c>
      <c r="I23" s="33">
        <v>1</v>
      </c>
      <c r="J23" s="33">
        <v>102</v>
      </c>
      <c r="K23" s="33">
        <v>36</v>
      </c>
      <c r="L23" s="33">
        <v>55</v>
      </c>
      <c r="M23" s="33">
        <v>21</v>
      </c>
      <c r="N23" s="33">
        <v>8</v>
      </c>
      <c r="O23" s="33">
        <v>2</v>
      </c>
      <c r="P23" s="33">
        <v>0</v>
      </c>
      <c r="Q23" s="33">
        <v>0</v>
      </c>
      <c r="R23" s="33">
        <v>0</v>
      </c>
      <c r="S23" s="33">
        <v>0</v>
      </c>
      <c r="T23" s="116" t="s">
        <v>21</v>
      </c>
      <c r="U23" s="389"/>
    </row>
    <row r="24" spans="1:21" ht="24" customHeight="1">
      <c r="A24" s="399"/>
      <c r="B24" s="98" t="s">
        <v>22</v>
      </c>
      <c r="C24" s="33">
        <v>421</v>
      </c>
      <c r="D24" s="34">
        <v>138</v>
      </c>
      <c r="E24" s="35">
        <v>19727170</v>
      </c>
      <c r="F24" s="34">
        <v>705</v>
      </c>
      <c r="G24" s="237">
        <v>15393847</v>
      </c>
      <c r="H24" s="33">
        <v>4</v>
      </c>
      <c r="I24" s="33">
        <v>2</v>
      </c>
      <c r="J24" s="33">
        <v>181</v>
      </c>
      <c r="K24" s="33">
        <v>51</v>
      </c>
      <c r="L24" s="33">
        <v>108</v>
      </c>
      <c r="M24" s="33">
        <v>46</v>
      </c>
      <c r="N24" s="33">
        <v>12</v>
      </c>
      <c r="O24" s="33">
        <v>16</v>
      </c>
      <c r="P24" s="33">
        <v>0</v>
      </c>
      <c r="Q24" s="33">
        <v>1</v>
      </c>
      <c r="R24" s="33">
        <v>0</v>
      </c>
      <c r="S24" s="33">
        <v>0</v>
      </c>
      <c r="T24" s="116" t="s">
        <v>22</v>
      </c>
      <c r="U24" s="389"/>
    </row>
    <row r="25" spans="1:21" ht="24" customHeight="1">
      <c r="A25" s="399"/>
      <c r="B25" s="98" t="s">
        <v>23</v>
      </c>
      <c r="C25" s="33">
        <v>324</v>
      </c>
      <c r="D25" s="34">
        <v>70</v>
      </c>
      <c r="E25" s="35">
        <v>1027314</v>
      </c>
      <c r="F25" s="34">
        <v>578</v>
      </c>
      <c r="G25" s="237">
        <v>5129816</v>
      </c>
      <c r="H25" s="33">
        <v>4</v>
      </c>
      <c r="I25" s="33">
        <v>5</v>
      </c>
      <c r="J25" s="33">
        <v>150</v>
      </c>
      <c r="K25" s="33">
        <v>49</v>
      </c>
      <c r="L25" s="33">
        <v>78</v>
      </c>
      <c r="M25" s="33">
        <v>26</v>
      </c>
      <c r="N25" s="33">
        <v>7</v>
      </c>
      <c r="O25" s="33">
        <v>5</v>
      </c>
      <c r="P25" s="33">
        <v>0</v>
      </c>
      <c r="Q25" s="33">
        <v>0</v>
      </c>
      <c r="R25" s="33">
        <v>0</v>
      </c>
      <c r="S25" s="33">
        <v>0</v>
      </c>
      <c r="T25" s="116" t="s">
        <v>23</v>
      </c>
      <c r="U25" s="389"/>
    </row>
    <row r="26" spans="1:21" s="7" customFormat="1" ht="24" customHeight="1" thickBot="1">
      <c r="A26" s="400"/>
      <c r="B26" s="100" t="s">
        <v>17</v>
      </c>
      <c r="C26" s="93">
        <v>1656</v>
      </c>
      <c r="D26" s="94">
        <v>505</v>
      </c>
      <c r="E26" s="95">
        <v>29495226</v>
      </c>
      <c r="F26" s="94">
        <v>2808</v>
      </c>
      <c r="G26" s="240">
        <v>37983648</v>
      </c>
      <c r="H26" s="93">
        <v>24</v>
      </c>
      <c r="I26" s="93">
        <v>12</v>
      </c>
      <c r="J26" s="93">
        <v>739</v>
      </c>
      <c r="K26" s="93">
        <v>227</v>
      </c>
      <c r="L26" s="93">
        <v>423</v>
      </c>
      <c r="M26" s="93">
        <v>156</v>
      </c>
      <c r="N26" s="93">
        <v>45</v>
      </c>
      <c r="O26" s="93">
        <v>29</v>
      </c>
      <c r="P26" s="93">
        <v>0</v>
      </c>
      <c r="Q26" s="93">
        <v>1</v>
      </c>
      <c r="R26" s="93">
        <v>0</v>
      </c>
      <c r="S26" s="93">
        <v>0</v>
      </c>
      <c r="T26" s="119" t="s">
        <v>17</v>
      </c>
      <c r="U26" s="390"/>
    </row>
    <row r="27" spans="1:21" s="7" customFormat="1" ht="24" customHeight="1" thickBot="1" thickTop="1">
      <c r="A27" s="386" t="s">
        <v>217</v>
      </c>
      <c r="B27" s="387"/>
      <c r="C27" s="44">
        <v>149258</v>
      </c>
      <c r="D27" s="45">
        <v>43824</v>
      </c>
      <c r="E27" s="46">
        <v>1416642771</v>
      </c>
      <c r="F27" s="45">
        <v>107091</v>
      </c>
      <c r="G27" s="241">
        <v>517013299</v>
      </c>
      <c r="H27" s="44">
        <v>1625</v>
      </c>
      <c r="I27" s="44">
        <v>530</v>
      </c>
      <c r="J27" s="44">
        <v>69270</v>
      </c>
      <c r="K27" s="44">
        <v>21525</v>
      </c>
      <c r="L27" s="44">
        <v>39550</v>
      </c>
      <c r="M27" s="44">
        <v>12826</v>
      </c>
      <c r="N27" s="44">
        <v>2709</v>
      </c>
      <c r="O27" s="44">
        <v>967</v>
      </c>
      <c r="P27" s="44">
        <v>86</v>
      </c>
      <c r="Q27" s="44">
        <v>123</v>
      </c>
      <c r="R27" s="44">
        <v>17</v>
      </c>
      <c r="S27" s="44">
        <v>30</v>
      </c>
      <c r="T27" s="384" t="s">
        <v>24</v>
      </c>
      <c r="U27" s="385"/>
    </row>
    <row r="28" spans="1:21" ht="6" customHeight="1">
      <c r="A28" s="381"/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1"/>
      <c r="S28" s="381"/>
      <c r="T28" s="381"/>
      <c r="U28" s="381"/>
    </row>
    <row r="29" spans="1:19" ht="29.25" customHeight="1">
      <c r="A29" s="397" t="s">
        <v>192</v>
      </c>
      <c r="B29" s="397"/>
      <c r="C29" s="398" t="s">
        <v>316</v>
      </c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</row>
  </sheetData>
  <sheetProtection/>
  <mergeCells count="16">
    <mergeCell ref="A29:B29"/>
    <mergeCell ref="C29:S29"/>
    <mergeCell ref="A20:A26"/>
    <mergeCell ref="C3:C4"/>
    <mergeCell ref="D3:E3"/>
    <mergeCell ref="F3:G3"/>
    <mergeCell ref="A1:U1"/>
    <mergeCell ref="T3:U4"/>
    <mergeCell ref="A28:U28"/>
    <mergeCell ref="A3:B4"/>
    <mergeCell ref="T27:U27"/>
    <mergeCell ref="A27:B27"/>
    <mergeCell ref="U20:U26"/>
    <mergeCell ref="H3:S3"/>
    <mergeCell ref="A5:A18"/>
    <mergeCell ref="U5:U18"/>
  </mergeCells>
  <conditionalFormatting sqref="C6:S27">
    <cfRule type="cellIs" priority="1" dxfId="6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showGridLines="0" zoomScale="85" zoomScaleNormal="85" zoomScalePageLayoutView="0" workbookViewId="0" topLeftCell="F1">
      <selection activeCell="V12" sqref="V12"/>
    </sheetView>
  </sheetViews>
  <sheetFormatPr defaultColWidth="10.625" defaultRowHeight="13.5"/>
  <cols>
    <col min="1" max="1" width="3.625" style="1" customWidth="1"/>
    <col min="2" max="2" width="17.25390625" style="1" bestFit="1" customWidth="1"/>
    <col min="3" max="3" width="8.875" style="1" customWidth="1"/>
    <col min="4" max="4" width="9.25390625" style="1" bestFit="1" customWidth="1"/>
    <col min="5" max="5" width="13.25390625" style="1" bestFit="1" customWidth="1"/>
    <col min="6" max="6" width="9.25390625" style="1" bestFit="1" customWidth="1"/>
    <col min="7" max="7" width="13.25390625" style="1" bestFit="1" customWidth="1"/>
    <col min="8" max="11" width="7.00390625" style="1" bestFit="1" customWidth="1"/>
    <col min="12" max="14" width="8.625" style="1" bestFit="1" customWidth="1"/>
    <col min="15" max="19" width="7.00390625" style="1" bestFit="1" customWidth="1"/>
    <col min="20" max="20" width="17.25390625" style="1" bestFit="1" customWidth="1"/>
    <col min="21" max="21" width="3.625" style="1" customWidth="1"/>
    <col min="22" max="16384" width="10.625" style="1" customWidth="1"/>
  </cols>
  <sheetData>
    <row r="1" ht="12" thickBot="1">
      <c r="A1" s="1" t="s">
        <v>426</v>
      </c>
    </row>
    <row r="2" spans="1:22" s="2" customFormat="1" ht="11.25">
      <c r="A2" s="404" t="s">
        <v>144</v>
      </c>
      <c r="B2" s="405"/>
      <c r="C2" s="377" t="s">
        <v>25</v>
      </c>
      <c r="D2" s="391" t="s">
        <v>26</v>
      </c>
      <c r="E2" s="391"/>
      <c r="F2" s="391" t="s">
        <v>145</v>
      </c>
      <c r="G2" s="391"/>
      <c r="H2" s="391" t="s">
        <v>146</v>
      </c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77" t="s">
        <v>428</v>
      </c>
      <c r="U2" s="378"/>
      <c r="V2" s="19"/>
    </row>
    <row r="3" spans="1:21" s="2" customFormat="1" ht="22.5">
      <c r="A3" s="406"/>
      <c r="B3" s="407"/>
      <c r="C3" s="379"/>
      <c r="D3" s="49" t="s">
        <v>0</v>
      </c>
      <c r="E3" s="50" t="s">
        <v>27</v>
      </c>
      <c r="F3" s="49" t="s">
        <v>0</v>
      </c>
      <c r="G3" s="50" t="s">
        <v>1</v>
      </c>
      <c r="H3" s="81" t="s">
        <v>147</v>
      </c>
      <c r="I3" s="81" t="s">
        <v>148</v>
      </c>
      <c r="J3" s="81" t="s">
        <v>149</v>
      </c>
      <c r="K3" s="81" t="s">
        <v>150</v>
      </c>
      <c r="L3" s="81" t="s">
        <v>151</v>
      </c>
      <c r="M3" s="81" t="s">
        <v>152</v>
      </c>
      <c r="N3" s="81" t="s">
        <v>153</v>
      </c>
      <c r="O3" s="81" t="s">
        <v>154</v>
      </c>
      <c r="P3" s="81" t="s">
        <v>155</v>
      </c>
      <c r="Q3" s="81" t="s">
        <v>156</v>
      </c>
      <c r="R3" s="81" t="s">
        <v>157</v>
      </c>
      <c r="S3" s="81" t="s">
        <v>158</v>
      </c>
      <c r="T3" s="379"/>
      <c r="U3" s="380"/>
    </row>
    <row r="4" spans="1:21" s="15" customFormat="1" ht="21" customHeight="1">
      <c r="A4" s="211"/>
      <c r="B4" s="212"/>
      <c r="C4" s="214" t="s">
        <v>2</v>
      </c>
      <c r="D4" s="218"/>
      <c r="E4" s="219" t="s">
        <v>4</v>
      </c>
      <c r="F4" s="218"/>
      <c r="G4" s="219" t="s">
        <v>4</v>
      </c>
      <c r="H4" s="214" t="s">
        <v>2</v>
      </c>
      <c r="I4" s="214" t="s">
        <v>2</v>
      </c>
      <c r="J4" s="214" t="s">
        <v>2</v>
      </c>
      <c r="K4" s="214" t="s">
        <v>2</v>
      </c>
      <c r="L4" s="214" t="s">
        <v>2</v>
      </c>
      <c r="M4" s="214" t="s">
        <v>2</v>
      </c>
      <c r="N4" s="214" t="s">
        <v>2</v>
      </c>
      <c r="O4" s="214" t="s">
        <v>2</v>
      </c>
      <c r="P4" s="214" t="s">
        <v>2</v>
      </c>
      <c r="Q4" s="214" t="s">
        <v>2</v>
      </c>
      <c r="R4" s="214" t="s">
        <v>2</v>
      </c>
      <c r="S4" s="214" t="s">
        <v>2</v>
      </c>
      <c r="T4" s="216"/>
      <c r="U4" s="217"/>
    </row>
    <row r="5" spans="1:21" ht="15" customHeight="1">
      <c r="A5" s="408" t="s">
        <v>163</v>
      </c>
      <c r="B5" s="101" t="s">
        <v>160</v>
      </c>
      <c r="C5" s="47">
        <v>3204</v>
      </c>
      <c r="D5" s="71">
        <v>768</v>
      </c>
      <c r="E5" s="104">
        <v>22912049</v>
      </c>
      <c r="F5" s="71">
        <v>2473</v>
      </c>
      <c r="G5" s="226">
        <v>16419601</v>
      </c>
      <c r="H5" s="47">
        <v>25</v>
      </c>
      <c r="I5" s="47">
        <v>21</v>
      </c>
      <c r="J5" s="47">
        <v>1161</v>
      </c>
      <c r="K5" s="47">
        <v>465</v>
      </c>
      <c r="L5" s="47">
        <v>1068</v>
      </c>
      <c r="M5" s="47">
        <v>311</v>
      </c>
      <c r="N5" s="47">
        <v>113</v>
      </c>
      <c r="O5" s="47">
        <v>36</v>
      </c>
      <c r="P5" s="47">
        <v>1</v>
      </c>
      <c r="Q5" s="47">
        <v>3</v>
      </c>
      <c r="R5" s="47">
        <v>0</v>
      </c>
      <c r="S5" s="47">
        <v>0</v>
      </c>
      <c r="T5" s="108" t="s">
        <v>116</v>
      </c>
      <c r="U5" s="401" t="s">
        <v>159</v>
      </c>
    </row>
    <row r="6" spans="1:21" ht="15" customHeight="1">
      <c r="A6" s="409"/>
      <c r="B6" s="102"/>
      <c r="C6" s="38"/>
      <c r="D6" s="73"/>
      <c r="E6" s="105"/>
      <c r="F6" s="73"/>
      <c r="G6" s="22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96"/>
      <c r="U6" s="402"/>
    </row>
    <row r="7" spans="1:21" ht="15" customHeight="1">
      <c r="A7" s="409"/>
      <c r="B7" s="151" t="s">
        <v>117</v>
      </c>
      <c r="C7" s="152">
        <v>73</v>
      </c>
      <c r="D7" s="153">
        <v>16</v>
      </c>
      <c r="E7" s="154">
        <v>23724674</v>
      </c>
      <c r="F7" s="153">
        <v>57</v>
      </c>
      <c r="G7" s="228">
        <v>121579</v>
      </c>
      <c r="H7" s="152">
        <v>0</v>
      </c>
      <c r="I7" s="152">
        <v>0</v>
      </c>
      <c r="J7" s="152">
        <v>25</v>
      </c>
      <c r="K7" s="152">
        <v>6</v>
      </c>
      <c r="L7" s="152">
        <v>30</v>
      </c>
      <c r="M7" s="152">
        <v>5</v>
      </c>
      <c r="N7" s="152">
        <v>5</v>
      </c>
      <c r="O7" s="152">
        <v>0</v>
      </c>
      <c r="P7" s="152">
        <v>0</v>
      </c>
      <c r="Q7" s="152">
        <v>0</v>
      </c>
      <c r="R7" s="152">
        <v>0</v>
      </c>
      <c r="S7" s="152">
        <v>2</v>
      </c>
      <c r="T7" s="155" t="s">
        <v>117</v>
      </c>
      <c r="U7" s="402"/>
    </row>
    <row r="8" spans="1:21" ht="15" customHeight="1">
      <c r="A8" s="409"/>
      <c r="B8" s="156" t="s">
        <v>40</v>
      </c>
      <c r="C8" s="157">
        <v>173</v>
      </c>
      <c r="D8" s="158">
        <v>37</v>
      </c>
      <c r="E8" s="159">
        <v>507751</v>
      </c>
      <c r="F8" s="158">
        <v>138</v>
      </c>
      <c r="G8" s="229">
        <v>1144672</v>
      </c>
      <c r="H8" s="157">
        <v>4</v>
      </c>
      <c r="I8" s="157">
        <v>2</v>
      </c>
      <c r="J8" s="157">
        <v>51</v>
      </c>
      <c r="K8" s="157">
        <v>25</v>
      </c>
      <c r="L8" s="157">
        <v>72</v>
      </c>
      <c r="M8" s="157">
        <v>15</v>
      </c>
      <c r="N8" s="157">
        <v>4</v>
      </c>
      <c r="O8" s="157">
        <v>0</v>
      </c>
      <c r="P8" s="157">
        <v>0</v>
      </c>
      <c r="Q8" s="157">
        <v>0</v>
      </c>
      <c r="R8" s="157">
        <v>0</v>
      </c>
      <c r="S8" s="157">
        <v>0</v>
      </c>
      <c r="T8" s="160" t="s">
        <v>40</v>
      </c>
      <c r="U8" s="402"/>
    </row>
    <row r="9" spans="1:21" ht="15" customHeight="1">
      <c r="A9" s="409"/>
      <c r="B9" s="156" t="s">
        <v>118</v>
      </c>
      <c r="C9" s="157">
        <v>22</v>
      </c>
      <c r="D9" s="158">
        <v>5</v>
      </c>
      <c r="E9" s="159">
        <v>3488</v>
      </c>
      <c r="F9" s="158">
        <v>17</v>
      </c>
      <c r="G9" s="229">
        <v>18065</v>
      </c>
      <c r="H9" s="157">
        <v>0</v>
      </c>
      <c r="I9" s="157">
        <v>0</v>
      </c>
      <c r="J9" s="157">
        <v>9</v>
      </c>
      <c r="K9" s="157">
        <v>4</v>
      </c>
      <c r="L9" s="157">
        <v>6</v>
      </c>
      <c r="M9" s="157">
        <v>3</v>
      </c>
      <c r="N9" s="157">
        <v>0</v>
      </c>
      <c r="O9" s="157">
        <v>0</v>
      </c>
      <c r="P9" s="157">
        <v>0</v>
      </c>
      <c r="Q9" s="157">
        <v>0</v>
      </c>
      <c r="R9" s="157">
        <v>0</v>
      </c>
      <c r="S9" s="157">
        <v>0</v>
      </c>
      <c r="T9" s="160" t="s">
        <v>118</v>
      </c>
      <c r="U9" s="402"/>
    </row>
    <row r="10" spans="1:21" ht="15" customHeight="1">
      <c r="A10" s="409"/>
      <c r="B10" s="156" t="s">
        <v>119</v>
      </c>
      <c r="C10" s="157">
        <v>78</v>
      </c>
      <c r="D10" s="158">
        <v>9</v>
      </c>
      <c r="E10" s="159">
        <v>744900</v>
      </c>
      <c r="F10" s="158">
        <v>69</v>
      </c>
      <c r="G10" s="229">
        <v>1708048</v>
      </c>
      <c r="H10" s="157">
        <v>1</v>
      </c>
      <c r="I10" s="157">
        <v>0</v>
      </c>
      <c r="J10" s="157">
        <v>25</v>
      </c>
      <c r="K10" s="157">
        <v>5</v>
      </c>
      <c r="L10" s="157">
        <v>35</v>
      </c>
      <c r="M10" s="157">
        <v>6</v>
      </c>
      <c r="N10" s="157">
        <v>5</v>
      </c>
      <c r="O10" s="157">
        <v>1</v>
      </c>
      <c r="P10" s="157">
        <v>0</v>
      </c>
      <c r="Q10" s="157">
        <v>0</v>
      </c>
      <c r="R10" s="157">
        <v>0</v>
      </c>
      <c r="S10" s="157">
        <v>0</v>
      </c>
      <c r="T10" s="160" t="s">
        <v>119</v>
      </c>
      <c r="U10" s="402"/>
    </row>
    <row r="11" spans="1:21" ht="15" customHeight="1">
      <c r="A11" s="409"/>
      <c r="B11" s="156" t="s">
        <v>120</v>
      </c>
      <c r="C11" s="157">
        <v>154</v>
      </c>
      <c r="D11" s="158">
        <v>39</v>
      </c>
      <c r="E11" s="159">
        <v>1173658</v>
      </c>
      <c r="F11" s="158">
        <v>118</v>
      </c>
      <c r="G11" s="229">
        <v>517889</v>
      </c>
      <c r="H11" s="157">
        <v>1</v>
      </c>
      <c r="I11" s="157">
        <v>0</v>
      </c>
      <c r="J11" s="157">
        <v>57</v>
      </c>
      <c r="K11" s="157">
        <v>18</v>
      </c>
      <c r="L11" s="157">
        <v>56</v>
      </c>
      <c r="M11" s="157">
        <v>17</v>
      </c>
      <c r="N11" s="157">
        <v>3</v>
      </c>
      <c r="O11" s="157">
        <v>1</v>
      </c>
      <c r="P11" s="157">
        <v>1</v>
      </c>
      <c r="Q11" s="157">
        <v>0</v>
      </c>
      <c r="R11" s="157">
        <v>0</v>
      </c>
      <c r="S11" s="157">
        <v>0</v>
      </c>
      <c r="T11" s="160" t="s">
        <v>120</v>
      </c>
      <c r="U11" s="402"/>
    </row>
    <row r="12" spans="1:21" ht="15" customHeight="1">
      <c r="A12" s="409"/>
      <c r="B12" s="161" t="s">
        <v>121</v>
      </c>
      <c r="C12" s="162">
        <v>1786</v>
      </c>
      <c r="D12" s="163">
        <v>355</v>
      </c>
      <c r="E12" s="164">
        <v>12901991</v>
      </c>
      <c r="F12" s="163">
        <v>1454</v>
      </c>
      <c r="G12" s="230">
        <v>8755103</v>
      </c>
      <c r="H12" s="162">
        <v>5</v>
      </c>
      <c r="I12" s="162">
        <v>5</v>
      </c>
      <c r="J12" s="162">
        <v>765</v>
      </c>
      <c r="K12" s="162">
        <v>188</v>
      </c>
      <c r="L12" s="162">
        <v>659</v>
      </c>
      <c r="M12" s="162">
        <v>129</v>
      </c>
      <c r="N12" s="162">
        <v>25</v>
      </c>
      <c r="O12" s="162">
        <v>8</v>
      </c>
      <c r="P12" s="162">
        <v>1</v>
      </c>
      <c r="Q12" s="162">
        <v>1</v>
      </c>
      <c r="R12" s="162">
        <v>0</v>
      </c>
      <c r="S12" s="162">
        <v>0</v>
      </c>
      <c r="T12" s="165" t="s">
        <v>121</v>
      </c>
      <c r="U12" s="402"/>
    </row>
    <row r="13" spans="1:21" ht="15" customHeight="1">
      <c r="A13" s="409"/>
      <c r="B13" s="102"/>
      <c r="C13" s="38"/>
      <c r="D13" s="73"/>
      <c r="E13" s="105"/>
      <c r="F13" s="73"/>
      <c r="G13" s="227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96"/>
      <c r="U13" s="402"/>
    </row>
    <row r="14" spans="1:21" ht="15" customHeight="1">
      <c r="A14" s="409"/>
      <c r="B14" s="151" t="s">
        <v>122</v>
      </c>
      <c r="C14" s="152">
        <v>969</v>
      </c>
      <c r="D14" s="153">
        <v>209</v>
      </c>
      <c r="E14" s="154">
        <v>7537461</v>
      </c>
      <c r="F14" s="153">
        <v>770</v>
      </c>
      <c r="G14" s="228">
        <v>4200993</v>
      </c>
      <c r="H14" s="152">
        <v>4</v>
      </c>
      <c r="I14" s="152">
        <v>6</v>
      </c>
      <c r="J14" s="152">
        <v>310</v>
      </c>
      <c r="K14" s="152">
        <v>170</v>
      </c>
      <c r="L14" s="152">
        <v>332</v>
      </c>
      <c r="M14" s="152">
        <v>109</v>
      </c>
      <c r="N14" s="152">
        <v>29</v>
      </c>
      <c r="O14" s="152">
        <v>7</v>
      </c>
      <c r="P14" s="152">
        <v>1</v>
      </c>
      <c r="Q14" s="152">
        <v>0</v>
      </c>
      <c r="R14" s="152">
        <v>1</v>
      </c>
      <c r="S14" s="152">
        <v>0</v>
      </c>
      <c r="T14" s="155" t="s">
        <v>122</v>
      </c>
      <c r="U14" s="402"/>
    </row>
    <row r="15" spans="1:21" ht="15" customHeight="1">
      <c r="A15" s="409"/>
      <c r="B15" s="156" t="s">
        <v>123</v>
      </c>
      <c r="C15" s="157">
        <v>912</v>
      </c>
      <c r="D15" s="158">
        <v>179</v>
      </c>
      <c r="E15" s="159">
        <v>1471884</v>
      </c>
      <c r="F15" s="158">
        <v>745</v>
      </c>
      <c r="G15" s="229">
        <v>4109686</v>
      </c>
      <c r="H15" s="157">
        <v>5</v>
      </c>
      <c r="I15" s="157">
        <v>1</v>
      </c>
      <c r="J15" s="157">
        <v>401</v>
      </c>
      <c r="K15" s="157">
        <v>168</v>
      </c>
      <c r="L15" s="157">
        <v>256</v>
      </c>
      <c r="M15" s="157">
        <v>59</v>
      </c>
      <c r="N15" s="157">
        <v>19</v>
      </c>
      <c r="O15" s="157">
        <v>3</v>
      </c>
      <c r="P15" s="157">
        <v>0</v>
      </c>
      <c r="Q15" s="157">
        <v>0</v>
      </c>
      <c r="R15" s="157">
        <v>0</v>
      </c>
      <c r="S15" s="157">
        <v>0</v>
      </c>
      <c r="T15" s="160" t="s">
        <v>123</v>
      </c>
      <c r="U15" s="402"/>
    </row>
    <row r="16" spans="1:21" ht="15" customHeight="1">
      <c r="A16" s="409"/>
      <c r="B16" s="156" t="s">
        <v>124</v>
      </c>
      <c r="C16" s="157">
        <v>306</v>
      </c>
      <c r="D16" s="158">
        <v>120</v>
      </c>
      <c r="E16" s="159">
        <v>5120759</v>
      </c>
      <c r="F16" s="158">
        <v>187</v>
      </c>
      <c r="G16" s="229">
        <v>1048042</v>
      </c>
      <c r="H16" s="157">
        <v>1</v>
      </c>
      <c r="I16" s="157">
        <v>1</v>
      </c>
      <c r="J16" s="157">
        <v>77</v>
      </c>
      <c r="K16" s="157">
        <v>41</v>
      </c>
      <c r="L16" s="157">
        <v>121</v>
      </c>
      <c r="M16" s="157">
        <v>42</v>
      </c>
      <c r="N16" s="157">
        <v>17</v>
      </c>
      <c r="O16" s="157">
        <v>4</v>
      </c>
      <c r="P16" s="157">
        <v>1</v>
      </c>
      <c r="Q16" s="157">
        <v>1</v>
      </c>
      <c r="R16" s="157">
        <v>0</v>
      </c>
      <c r="S16" s="157">
        <v>0</v>
      </c>
      <c r="T16" s="160" t="s">
        <v>124</v>
      </c>
      <c r="U16" s="402"/>
    </row>
    <row r="17" spans="1:21" ht="15" customHeight="1">
      <c r="A17" s="409"/>
      <c r="B17" s="161" t="s">
        <v>125</v>
      </c>
      <c r="C17" s="162">
        <v>1345</v>
      </c>
      <c r="D17" s="163">
        <v>316</v>
      </c>
      <c r="E17" s="164">
        <v>10336849</v>
      </c>
      <c r="F17" s="163">
        <v>1044</v>
      </c>
      <c r="G17" s="230">
        <v>4390055</v>
      </c>
      <c r="H17" s="162">
        <v>12</v>
      </c>
      <c r="I17" s="162">
        <v>1</v>
      </c>
      <c r="J17" s="162">
        <v>529</v>
      </c>
      <c r="K17" s="162">
        <v>161</v>
      </c>
      <c r="L17" s="162">
        <v>480</v>
      </c>
      <c r="M17" s="162">
        <v>123</v>
      </c>
      <c r="N17" s="162">
        <v>30</v>
      </c>
      <c r="O17" s="162">
        <v>7</v>
      </c>
      <c r="P17" s="162">
        <v>2</v>
      </c>
      <c r="Q17" s="162">
        <v>0</v>
      </c>
      <c r="R17" s="162">
        <v>0</v>
      </c>
      <c r="S17" s="162">
        <v>0</v>
      </c>
      <c r="T17" s="165" t="s">
        <v>125</v>
      </c>
      <c r="U17" s="402"/>
    </row>
    <row r="18" spans="1:21" ht="15" customHeight="1">
      <c r="A18" s="409"/>
      <c r="B18" s="102"/>
      <c r="C18" s="38"/>
      <c r="D18" s="73"/>
      <c r="E18" s="105"/>
      <c r="F18" s="73"/>
      <c r="G18" s="227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96"/>
      <c r="U18" s="402"/>
    </row>
    <row r="19" spans="1:21" ht="15" customHeight="1">
      <c r="A19" s="409"/>
      <c r="B19" s="151" t="s">
        <v>126</v>
      </c>
      <c r="C19" s="152">
        <v>374</v>
      </c>
      <c r="D19" s="153">
        <v>167</v>
      </c>
      <c r="E19" s="154">
        <v>90243796</v>
      </c>
      <c r="F19" s="153">
        <v>210</v>
      </c>
      <c r="G19" s="228">
        <v>5695677</v>
      </c>
      <c r="H19" s="152">
        <v>3</v>
      </c>
      <c r="I19" s="152">
        <v>1</v>
      </c>
      <c r="J19" s="152">
        <v>60</v>
      </c>
      <c r="K19" s="152">
        <v>20</v>
      </c>
      <c r="L19" s="152">
        <v>147</v>
      </c>
      <c r="M19" s="152">
        <v>66</v>
      </c>
      <c r="N19" s="152">
        <v>24</v>
      </c>
      <c r="O19" s="152">
        <v>28</v>
      </c>
      <c r="P19" s="152">
        <v>4</v>
      </c>
      <c r="Q19" s="152">
        <v>15</v>
      </c>
      <c r="R19" s="152">
        <v>1</v>
      </c>
      <c r="S19" s="152">
        <v>5</v>
      </c>
      <c r="T19" s="155" t="s">
        <v>126</v>
      </c>
      <c r="U19" s="402"/>
    </row>
    <row r="20" spans="1:21" ht="15" customHeight="1">
      <c r="A20" s="409"/>
      <c r="B20" s="156" t="s">
        <v>127</v>
      </c>
      <c r="C20" s="166">
        <v>48</v>
      </c>
      <c r="D20" s="167">
        <v>24</v>
      </c>
      <c r="E20" s="168">
        <v>1457414</v>
      </c>
      <c r="F20" s="167">
        <v>27</v>
      </c>
      <c r="G20" s="231">
        <v>276774</v>
      </c>
      <c r="H20" s="166">
        <v>0</v>
      </c>
      <c r="I20" s="166">
        <v>0</v>
      </c>
      <c r="J20" s="166">
        <v>6</v>
      </c>
      <c r="K20" s="166">
        <v>2</v>
      </c>
      <c r="L20" s="166">
        <v>14</v>
      </c>
      <c r="M20" s="166">
        <v>12</v>
      </c>
      <c r="N20" s="166">
        <v>9</v>
      </c>
      <c r="O20" s="166">
        <v>5</v>
      </c>
      <c r="P20" s="166">
        <v>0</v>
      </c>
      <c r="Q20" s="166">
        <v>0</v>
      </c>
      <c r="R20" s="166">
        <v>0</v>
      </c>
      <c r="S20" s="166">
        <v>0</v>
      </c>
      <c r="T20" s="160" t="s">
        <v>127</v>
      </c>
      <c r="U20" s="402"/>
    </row>
    <row r="21" spans="1:21" ht="15" customHeight="1">
      <c r="A21" s="409"/>
      <c r="B21" s="156" t="s">
        <v>128</v>
      </c>
      <c r="C21" s="166">
        <v>4</v>
      </c>
      <c r="D21" s="167">
        <v>1</v>
      </c>
      <c r="E21" s="168" t="s">
        <v>427</v>
      </c>
      <c r="F21" s="167">
        <v>3</v>
      </c>
      <c r="G21" s="231">
        <v>20</v>
      </c>
      <c r="H21" s="166">
        <v>0</v>
      </c>
      <c r="I21" s="166">
        <v>0</v>
      </c>
      <c r="J21" s="166">
        <v>0</v>
      </c>
      <c r="K21" s="166">
        <v>0</v>
      </c>
      <c r="L21" s="166">
        <v>2</v>
      </c>
      <c r="M21" s="166">
        <v>2</v>
      </c>
      <c r="N21" s="166">
        <v>0</v>
      </c>
      <c r="O21" s="166">
        <v>0</v>
      </c>
      <c r="P21" s="166">
        <v>0</v>
      </c>
      <c r="Q21" s="166">
        <v>0</v>
      </c>
      <c r="R21" s="166">
        <v>0</v>
      </c>
      <c r="S21" s="166">
        <v>0</v>
      </c>
      <c r="T21" s="160" t="s">
        <v>128</v>
      </c>
      <c r="U21" s="402"/>
    </row>
    <row r="22" spans="1:21" ht="15" customHeight="1">
      <c r="A22" s="409"/>
      <c r="B22" s="161" t="s">
        <v>129</v>
      </c>
      <c r="C22" s="162">
        <v>147</v>
      </c>
      <c r="D22" s="163">
        <v>58</v>
      </c>
      <c r="E22" s="164">
        <v>6014642</v>
      </c>
      <c r="F22" s="163">
        <v>91</v>
      </c>
      <c r="G22" s="230">
        <v>830627</v>
      </c>
      <c r="H22" s="162">
        <v>0</v>
      </c>
      <c r="I22" s="162">
        <v>0</v>
      </c>
      <c r="J22" s="162">
        <v>54</v>
      </c>
      <c r="K22" s="162">
        <v>14</v>
      </c>
      <c r="L22" s="162">
        <v>44</v>
      </c>
      <c r="M22" s="162">
        <v>18</v>
      </c>
      <c r="N22" s="162">
        <v>6</v>
      </c>
      <c r="O22" s="162">
        <v>10</v>
      </c>
      <c r="P22" s="162">
        <v>0</v>
      </c>
      <c r="Q22" s="162">
        <v>1</v>
      </c>
      <c r="R22" s="162">
        <v>0</v>
      </c>
      <c r="S22" s="162">
        <v>0</v>
      </c>
      <c r="T22" s="165" t="s">
        <v>129</v>
      </c>
      <c r="U22" s="402"/>
    </row>
    <row r="23" spans="1:21" ht="15" customHeight="1">
      <c r="A23" s="409"/>
      <c r="B23" s="102"/>
      <c r="C23" s="38"/>
      <c r="D23" s="73"/>
      <c r="E23" s="105"/>
      <c r="F23" s="73"/>
      <c r="G23" s="227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96"/>
      <c r="U23" s="402"/>
    </row>
    <row r="24" spans="1:21" ht="15" customHeight="1">
      <c r="A24" s="409"/>
      <c r="B24" s="151" t="s">
        <v>130</v>
      </c>
      <c r="C24" s="152">
        <v>26</v>
      </c>
      <c r="D24" s="153">
        <v>6</v>
      </c>
      <c r="E24" s="154">
        <v>475922</v>
      </c>
      <c r="F24" s="153">
        <v>21</v>
      </c>
      <c r="G24" s="228">
        <v>33076</v>
      </c>
      <c r="H24" s="152">
        <v>0</v>
      </c>
      <c r="I24" s="152">
        <v>0</v>
      </c>
      <c r="J24" s="152">
        <v>8</v>
      </c>
      <c r="K24" s="152">
        <v>4</v>
      </c>
      <c r="L24" s="152">
        <v>9</v>
      </c>
      <c r="M24" s="152">
        <v>0</v>
      </c>
      <c r="N24" s="152">
        <v>5</v>
      </c>
      <c r="O24" s="152">
        <v>0</v>
      </c>
      <c r="P24" s="152">
        <v>0</v>
      </c>
      <c r="Q24" s="152">
        <v>0</v>
      </c>
      <c r="R24" s="152">
        <v>0</v>
      </c>
      <c r="S24" s="152">
        <v>0</v>
      </c>
      <c r="T24" s="155" t="s">
        <v>130</v>
      </c>
      <c r="U24" s="402"/>
    </row>
    <row r="25" spans="1:21" ht="15" customHeight="1">
      <c r="A25" s="409"/>
      <c r="B25" s="161" t="s">
        <v>131</v>
      </c>
      <c r="C25" s="162">
        <v>1209</v>
      </c>
      <c r="D25" s="163">
        <v>348</v>
      </c>
      <c r="E25" s="164">
        <v>16401896</v>
      </c>
      <c r="F25" s="163">
        <v>876</v>
      </c>
      <c r="G25" s="230">
        <v>6218573</v>
      </c>
      <c r="H25" s="162">
        <v>7</v>
      </c>
      <c r="I25" s="162">
        <v>2</v>
      </c>
      <c r="J25" s="162">
        <v>364</v>
      </c>
      <c r="K25" s="162">
        <v>157</v>
      </c>
      <c r="L25" s="162">
        <v>404</v>
      </c>
      <c r="M25" s="162">
        <v>195</v>
      </c>
      <c r="N25" s="162">
        <v>56</v>
      </c>
      <c r="O25" s="162">
        <v>17</v>
      </c>
      <c r="P25" s="162">
        <v>2</v>
      </c>
      <c r="Q25" s="162">
        <v>4</v>
      </c>
      <c r="R25" s="162">
        <v>0</v>
      </c>
      <c r="S25" s="162">
        <v>1</v>
      </c>
      <c r="T25" s="165" t="s">
        <v>131</v>
      </c>
      <c r="U25" s="402"/>
    </row>
    <row r="26" spans="1:21" ht="15" customHeight="1">
      <c r="A26" s="409"/>
      <c r="B26" s="102"/>
      <c r="C26" s="38"/>
      <c r="D26" s="73"/>
      <c r="E26" s="105"/>
      <c r="F26" s="73"/>
      <c r="G26" s="227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96"/>
      <c r="U26" s="402"/>
    </row>
    <row r="27" spans="1:21" ht="15" customHeight="1">
      <c r="A27" s="409"/>
      <c r="B27" s="151" t="s">
        <v>132</v>
      </c>
      <c r="C27" s="152">
        <v>505</v>
      </c>
      <c r="D27" s="153">
        <v>232</v>
      </c>
      <c r="E27" s="154">
        <v>15443145</v>
      </c>
      <c r="F27" s="153">
        <v>279</v>
      </c>
      <c r="G27" s="228">
        <v>857138</v>
      </c>
      <c r="H27" s="152">
        <v>1</v>
      </c>
      <c r="I27" s="152">
        <v>0</v>
      </c>
      <c r="J27" s="152">
        <v>193</v>
      </c>
      <c r="K27" s="152">
        <v>81</v>
      </c>
      <c r="L27" s="152">
        <v>150</v>
      </c>
      <c r="M27" s="152">
        <v>46</v>
      </c>
      <c r="N27" s="152">
        <v>18</v>
      </c>
      <c r="O27" s="152">
        <v>13</v>
      </c>
      <c r="P27" s="152">
        <v>1</v>
      </c>
      <c r="Q27" s="152">
        <v>2</v>
      </c>
      <c r="R27" s="152">
        <v>0</v>
      </c>
      <c r="S27" s="152">
        <v>0</v>
      </c>
      <c r="T27" s="155" t="s">
        <v>132</v>
      </c>
      <c r="U27" s="402"/>
    </row>
    <row r="28" spans="1:21" ht="15" customHeight="1">
      <c r="A28" s="409"/>
      <c r="B28" s="156" t="s">
        <v>133</v>
      </c>
      <c r="C28" s="157">
        <v>102</v>
      </c>
      <c r="D28" s="158">
        <v>53</v>
      </c>
      <c r="E28" s="159">
        <v>14695934</v>
      </c>
      <c r="F28" s="158">
        <v>49</v>
      </c>
      <c r="G28" s="229">
        <v>311296</v>
      </c>
      <c r="H28" s="157">
        <v>0</v>
      </c>
      <c r="I28" s="157">
        <v>0</v>
      </c>
      <c r="J28" s="157">
        <v>41</v>
      </c>
      <c r="K28" s="157">
        <v>9</v>
      </c>
      <c r="L28" s="157">
        <v>29</v>
      </c>
      <c r="M28" s="157">
        <v>9</v>
      </c>
      <c r="N28" s="157">
        <v>8</v>
      </c>
      <c r="O28" s="157">
        <v>5</v>
      </c>
      <c r="P28" s="157">
        <v>0</v>
      </c>
      <c r="Q28" s="157">
        <v>0</v>
      </c>
      <c r="R28" s="157">
        <v>0</v>
      </c>
      <c r="S28" s="157">
        <v>1</v>
      </c>
      <c r="T28" s="160" t="s">
        <v>133</v>
      </c>
      <c r="U28" s="402"/>
    </row>
    <row r="29" spans="1:21" ht="15" customHeight="1">
      <c r="A29" s="409"/>
      <c r="B29" s="161" t="s">
        <v>134</v>
      </c>
      <c r="C29" s="162">
        <v>2056</v>
      </c>
      <c r="D29" s="163">
        <v>893</v>
      </c>
      <c r="E29" s="164">
        <v>30580729</v>
      </c>
      <c r="F29" s="163">
        <v>1180</v>
      </c>
      <c r="G29" s="230">
        <v>4081032</v>
      </c>
      <c r="H29" s="162">
        <v>3</v>
      </c>
      <c r="I29" s="162">
        <v>3</v>
      </c>
      <c r="J29" s="162">
        <v>856</v>
      </c>
      <c r="K29" s="162">
        <v>332</v>
      </c>
      <c r="L29" s="162">
        <v>615</v>
      </c>
      <c r="M29" s="162">
        <v>179</v>
      </c>
      <c r="N29" s="162">
        <v>42</v>
      </c>
      <c r="O29" s="162">
        <v>22</v>
      </c>
      <c r="P29" s="162">
        <v>1</v>
      </c>
      <c r="Q29" s="162">
        <v>2</v>
      </c>
      <c r="R29" s="162">
        <v>1</v>
      </c>
      <c r="S29" s="162">
        <v>0</v>
      </c>
      <c r="T29" s="165" t="s">
        <v>134</v>
      </c>
      <c r="U29" s="402"/>
    </row>
    <row r="30" spans="1:21" ht="15" customHeight="1">
      <c r="A30" s="409"/>
      <c r="B30" s="102"/>
      <c r="C30" s="38"/>
      <c r="D30" s="73"/>
      <c r="E30" s="105"/>
      <c r="F30" s="73"/>
      <c r="G30" s="22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96"/>
      <c r="U30" s="402"/>
    </row>
    <row r="31" spans="1:21" ht="15" customHeight="1">
      <c r="A31" s="409"/>
      <c r="B31" s="151" t="s">
        <v>135</v>
      </c>
      <c r="C31" s="152">
        <v>2289</v>
      </c>
      <c r="D31" s="153">
        <v>1046</v>
      </c>
      <c r="E31" s="154">
        <v>52096974</v>
      </c>
      <c r="F31" s="153">
        <v>1263</v>
      </c>
      <c r="G31" s="228">
        <v>5412438</v>
      </c>
      <c r="H31" s="152">
        <v>8</v>
      </c>
      <c r="I31" s="152">
        <v>1</v>
      </c>
      <c r="J31" s="152">
        <v>837</v>
      </c>
      <c r="K31" s="152">
        <v>304</v>
      </c>
      <c r="L31" s="152">
        <v>820</v>
      </c>
      <c r="M31" s="152">
        <v>217</v>
      </c>
      <c r="N31" s="152">
        <v>63</v>
      </c>
      <c r="O31" s="152">
        <v>28</v>
      </c>
      <c r="P31" s="152">
        <v>3</v>
      </c>
      <c r="Q31" s="152">
        <v>7</v>
      </c>
      <c r="R31" s="152">
        <v>1</v>
      </c>
      <c r="S31" s="152">
        <v>0</v>
      </c>
      <c r="T31" s="155" t="s">
        <v>135</v>
      </c>
      <c r="U31" s="402"/>
    </row>
    <row r="32" spans="1:21" ht="15" customHeight="1">
      <c r="A32" s="409"/>
      <c r="B32" s="156" t="s">
        <v>136</v>
      </c>
      <c r="C32" s="157">
        <v>730</v>
      </c>
      <c r="D32" s="158">
        <v>309</v>
      </c>
      <c r="E32" s="159">
        <v>29445359</v>
      </c>
      <c r="F32" s="158">
        <v>428</v>
      </c>
      <c r="G32" s="229">
        <v>12969001</v>
      </c>
      <c r="H32" s="157">
        <v>5</v>
      </c>
      <c r="I32" s="157">
        <v>0</v>
      </c>
      <c r="J32" s="157">
        <v>266</v>
      </c>
      <c r="K32" s="157">
        <v>68</v>
      </c>
      <c r="L32" s="157">
        <v>271</v>
      </c>
      <c r="M32" s="157">
        <v>78</v>
      </c>
      <c r="N32" s="157">
        <v>17</v>
      </c>
      <c r="O32" s="157">
        <v>19</v>
      </c>
      <c r="P32" s="157">
        <v>3</v>
      </c>
      <c r="Q32" s="157">
        <v>2</v>
      </c>
      <c r="R32" s="157">
        <v>1</v>
      </c>
      <c r="S32" s="157">
        <v>0</v>
      </c>
      <c r="T32" s="160" t="s">
        <v>136</v>
      </c>
      <c r="U32" s="402"/>
    </row>
    <row r="33" spans="1:21" ht="15" customHeight="1">
      <c r="A33" s="409"/>
      <c r="B33" s="156" t="s">
        <v>137</v>
      </c>
      <c r="C33" s="157">
        <v>207</v>
      </c>
      <c r="D33" s="158">
        <v>84</v>
      </c>
      <c r="E33" s="159">
        <v>10202329</v>
      </c>
      <c r="F33" s="158">
        <v>123</v>
      </c>
      <c r="G33" s="229">
        <v>4855399</v>
      </c>
      <c r="H33" s="157">
        <v>0</v>
      </c>
      <c r="I33" s="157">
        <v>0</v>
      </c>
      <c r="J33" s="157">
        <v>54</v>
      </c>
      <c r="K33" s="157">
        <v>25</v>
      </c>
      <c r="L33" s="157">
        <v>73</v>
      </c>
      <c r="M33" s="157">
        <v>35</v>
      </c>
      <c r="N33" s="157">
        <v>6</v>
      </c>
      <c r="O33" s="157">
        <v>11</v>
      </c>
      <c r="P33" s="157">
        <v>0</v>
      </c>
      <c r="Q33" s="157">
        <v>2</v>
      </c>
      <c r="R33" s="157">
        <v>0</v>
      </c>
      <c r="S33" s="157">
        <v>1</v>
      </c>
      <c r="T33" s="160" t="s">
        <v>137</v>
      </c>
      <c r="U33" s="402"/>
    </row>
    <row r="34" spans="1:21" ht="15" customHeight="1">
      <c r="A34" s="409"/>
      <c r="B34" s="156" t="s">
        <v>138</v>
      </c>
      <c r="C34" s="157">
        <v>66</v>
      </c>
      <c r="D34" s="158">
        <v>25</v>
      </c>
      <c r="E34" s="159">
        <v>3529289</v>
      </c>
      <c r="F34" s="158">
        <v>43</v>
      </c>
      <c r="G34" s="229">
        <v>93824</v>
      </c>
      <c r="H34" s="157">
        <v>0</v>
      </c>
      <c r="I34" s="157">
        <v>0</v>
      </c>
      <c r="J34" s="157">
        <v>23</v>
      </c>
      <c r="K34" s="157">
        <v>10</v>
      </c>
      <c r="L34" s="157">
        <v>25</v>
      </c>
      <c r="M34" s="157">
        <v>4</v>
      </c>
      <c r="N34" s="157">
        <v>1</v>
      </c>
      <c r="O34" s="157">
        <v>3</v>
      </c>
      <c r="P34" s="157">
        <v>0</v>
      </c>
      <c r="Q34" s="157">
        <v>0</v>
      </c>
      <c r="R34" s="157">
        <v>0</v>
      </c>
      <c r="S34" s="157">
        <v>0</v>
      </c>
      <c r="T34" s="160" t="s">
        <v>138</v>
      </c>
      <c r="U34" s="402"/>
    </row>
    <row r="35" spans="1:21" ht="15" customHeight="1">
      <c r="A35" s="409"/>
      <c r="B35" s="156" t="s">
        <v>139</v>
      </c>
      <c r="C35" s="157">
        <v>1465</v>
      </c>
      <c r="D35" s="158">
        <v>639</v>
      </c>
      <c r="E35" s="159">
        <v>103522953</v>
      </c>
      <c r="F35" s="158">
        <v>840</v>
      </c>
      <c r="G35" s="229">
        <v>10755566</v>
      </c>
      <c r="H35" s="157">
        <v>9</v>
      </c>
      <c r="I35" s="157">
        <v>1</v>
      </c>
      <c r="J35" s="157">
        <v>656</v>
      </c>
      <c r="K35" s="157">
        <v>192</v>
      </c>
      <c r="L35" s="157">
        <v>399</v>
      </c>
      <c r="M35" s="157">
        <v>124</v>
      </c>
      <c r="N35" s="157">
        <v>52</v>
      </c>
      <c r="O35" s="157">
        <v>28</v>
      </c>
      <c r="P35" s="157">
        <v>0</v>
      </c>
      <c r="Q35" s="157">
        <v>3</v>
      </c>
      <c r="R35" s="157">
        <v>0</v>
      </c>
      <c r="S35" s="157">
        <v>1</v>
      </c>
      <c r="T35" s="160" t="s">
        <v>139</v>
      </c>
      <c r="U35" s="402"/>
    </row>
    <row r="36" spans="1:21" ht="15" customHeight="1">
      <c r="A36" s="409"/>
      <c r="B36" s="156" t="s">
        <v>140</v>
      </c>
      <c r="C36" s="157">
        <v>82</v>
      </c>
      <c r="D36" s="158">
        <v>20</v>
      </c>
      <c r="E36" s="159">
        <v>1641476</v>
      </c>
      <c r="F36" s="158">
        <v>62</v>
      </c>
      <c r="G36" s="229">
        <v>121850</v>
      </c>
      <c r="H36" s="157">
        <v>0</v>
      </c>
      <c r="I36" s="157">
        <v>1</v>
      </c>
      <c r="J36" s="157">
        <v>30</v>
      </c>
      <c r="K36" s="157">
        <v>13</v>
      </c>
      <c r="L36" s="157">
        <v>25</v>
      </c>
      <c r="M36" s="157">
        <v>11</v>
      </c>
      <c r="N36" s="157">
        <v>1</v>
      </c>
      <c r="O36" s="157">
        <v>0</v>
      </c>
      <c r="P36" s="157">
        <v>0</v>
      </c>
      <c r="Q36" s="157">
        <v>0</v>
      </c>
      <c r="R36" s="157">
        <v>1</v>
      </c>
      <c r="S36" s="157">
        <v>0</v>
      </c>
      <c r="T36" s="160" t="s">
        <v>140</v>
      </c>
      <c r="U36" s="402"/>
    </row>
    <row r="37" spans="1:21" ht="15" customHeight="1">
      <c r="A37" s="409"/>
      <c r="B37" s="156" t="s">
        <v>141</v>
      </c>
      <c r="C37" s="157">
        <v>26</v>
      </c>
      <c r="D37" s="158">
        <v>8</v>
      </c>
      <c r="E37" s="159">
        <v>62537</v>
      </c>
      <c r="F37" s="158">
        <v>19</v>
      </c>
      <c r="G37" s="229">
        <v>297712</v>
      </c>
      <c r="H37" s="157">
        <v>0</v>
      </c>
      <c r="I37" s="157">
        <v>0</v>
      </c>
      <c r="J37" s="157">
        <v>13</v>
      </c>
      <c r="K37" s="157">
        <v>3</v>
      </c>
      <c r="L37" s="157">
        <v>8</v>
      </c>
      <c r="M37" s="157">
        <v>2</v>
      </c>
      <c r="N37" s="157">
        <v>0</v>
      </c>
      <c r="O37" s="157">
        <v>0</v>
      </c>
      <c r="P37" s="157">
        <v>0</v>
      </c>
      <c r="Q37" s="157">
        <v>0</v>
      </c>
      <c r="R37" s="157">
        <v>0</v>
      </c>
      <c r="S37" s="157">
        <v>0</v>
      </c>
      <c r="T37" s="160" t="s">
        <v>141</v>
      </c>
      <c r="U37" s="402"/>
    </row>
    <row r="38" spans="1:21" ht="15" customHeight="1">
      <c r="A38" s="409"/>
      <c r="B38" s="161" t="s">
        <v>142</v>
      </c>
      <c r="C38" s="162">
        <v>2</v>
      </c>
      <c r="D38" s="163">
        <v>0</v>
      </c>
      <c r="E38" s="164" t="s">
        <v>317</v>
      </c>
      <c r="F38" s="163">
        <v>2</v>
      </c>
      <c r="G38" s="230" t="s">
        <v>427</v>
      </c>
      <c r="H38" s="162">
        <v>0</v>
      </c>
      <c r="I38" s="162">
        <v>0</v>
      </c>
      <c r="J38" s="162">
        <v>1</v>
      </c>
      <c r="K38" s="162">
        <v>0</v>
      </c>
      <c r="L38" s="162">
        <v>1</v>
      </c>
      <c r="M38" s="162">
        <v>0</v>
      </c>
      <c r="N38" s="162">
        <v>0</v>
      </c>
      <c r="O38" s="162">
        <v>0</v>
      </c>
      <c r="P38" s="162">
        <v>0</v>
      </c>
      <c r="Q38" s="162">
        <v>0</v>
      </c>
      <c r="R38" s="162">
        <v>0</v>
      </c>
      <c r="S38" s="162">
        <v>0</v>
      </c>
      <c r="T38" s="165" t="s">
        <v>142</v>
      </c>
      <c r="U38" s="402"/>
    </row>
    <row r="39" spans="1:21" ht="15" customHeight="1">
      <c r="A39" s="409"/>
      <c r="B39" s="102"/>
      <c r="C39" s="38"/>
      <c r="D39" s="73"/>
      <c r="E39" s="105"/>
      <c r="F39" s="73"/>
      <c r="G39" s="227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96"/>
      <c r="U39" s="402"/>
    </row>
    <row r="40" spans="1:21" ht="15" customHeight="1">
      <c r="A40" s="409"/>
      <c r="B40" s="102" t="s">
        <v>38</v>
      </c>
      <c r="C40" s="36">
        <v>1694</v>
      </c>
      <c r="D40" s="72">
        <v>489</v>
      </c>
      <c r="E40" s="106" t="s">
        <v>427</v>
      </c>
      <c r="F40" s="72">
        <v>1222</v>
      </c>
      <c r="G40" s="232" t="s">
        <v>427</v>
      </c>
      <c r="H40" s="36">
        <v>24</v>
      </c>
      <c r="I40" s="36">
        <v>3</v>
      </c>
      <c r="J40" s="36">
        <v>748</v>
      </c>
      <c r="K40" s="36">
        <v>232</v>
      </c>
      <c r="L40" s="36">
        <v>513</v>
      </c>
      <c r="M40" s="36">
        <v>129</v>
      </c>
      <c r="N40" s="36">
        <v>33</v>
      </c>
      <c r="O40" s="36">
        <v>11</v>
      </c>
      <c r="P40" s="36">
        <v>1</v>
      </c>
      <c r="Q40" s="36">
        <v>0</v>
      </c>
      <c r="R40" s="36">
        <v>0</v>
      </c>
      <c r="S40" s="36">
        <v>0</v>
      </c>
      <c r="T40" s="96" t="s">
        <v>38</v>
      </c>
      <c r="U40" s="402"/>
    </row>
    <row r="41" spans="1:21" ht="15" customHeight="1">
      <c r="A41" s="409"/>
      <c r="B41" s="102"/>
      <c r="C41" s="38"/>
      <c r="D41" s="73"/>
      <c r="E41" s="105"/>
      <c r="F41" s="73"/>
      <c r="G41" s="227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96"/>
      <c r="U41" s="402"/>
    </row>
    <row r="42" spans="1:22" s="7" customFormat="1" ht="15" customHeight="1" thickBot="1">
      <c r="A42" s="410"/>
      <c r="B42" s="103" t="s">
        <v>164</v>
      </c>
      <c r="C42" s="37">
        <v>20054</v>
      </c>
      <c r="D42" s="76">
        <v>6455</v>
      </c>
      <c r="E42" s="107">
        <v>476469056</v>
      </c>
      <c r="F42" s="76">
        <v>13810</v>
      </c>
      <c r="G42" s="233">
        <v>100838453</v>
      </c>
      <c r="H42" s="37">
        <v>118</v>
      </c>
      <c r="I42" s="37">
        <v>49</v>
      </c>
      <c r="J42" s="37">
        <v>7620</v>
      </c>
      <c r="K42" s="37">
        <v>2717</v>
      </c>
      <c r="L42" s="37">
        <v>6664</v>
      </c>
      <c r="M42" s="37">
        <v>1946</v>
      </c>
      <c r="N42" s="37">
        <v>591</v>
      </c>
      <c r="O42" s="37">
        <v>267</v>
      </c>
      <c r="P42" s="37">
        <v>22</v>
      </c>
      <c r="Q42" s="37">
        <v>43</v>
      </c>
      <c r="R42" s="37">
        <v>6</v>
      </c>
      <c r="S42" s="37">
        <v>11</v>
      </c>
      <c r="T42" s="149" t="s">
        <v>186</v>
      </c>
      <c r="U42" s="403"/>
      <c r="V42" s="1"/>
    </row>
    <row r="43" ht="11.25">
      <c r="A43" s="15" t="s">
        <v>161</v>
      </c>
    </row>
  </sheetData>
  <sheetProtection/>
  <mergeCells count="8">
    <mergeCell ref="U5:U42"/>
    <mergeCell ref="H2:S2"/>
    <mergeCell ref="T2:U3"/>
    <mergeCell ref="A2:B3"/>
    <mergeCell ref="C2:C3"/>
    <mergeCell ref="D2:E2"/>
    <mergeCell ref="F2:G2"/>
    <mergeCell ref="A5:A42"/>
  </mergeCells>
  <conditionalFormatting sqref="H5:S42 C5:D42 F5:F42">
    <cfRule type="cellIs" priority="1" dxfId="6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PageLayoutView="0" workbookViewId="0" topLeftCell="A1">
      <selection activeCell="A42" sqref="A5:A42"/>
    </sheetView>
  </sheetViews>
  <sheetFormatPr defaultColWidth="10.625" defaultRowHeight="13.5"/>
  <cols>
    <col min="1" max="1" width="3.625" style="1" customWidth="1"/>
    <col min="2" max="2" width="17.25390625" style="1" bestFit="1" customWidth="1"/>
    <col min="3" max="3" width="1.625" style="1" customWidth="1"/>
    <col min="4" max="4" width="3.625" style="17" customWidth="1"/>
    <col min="5" max="5" width="8.875" style="1" customWidth="1"/>
    <col min="6" max="6" width="10.625" style="1" bestFit="1" customWidth="1"/>
    <col min="7" max="7" width="9.75390625" style="1" bestFit="1" customWidth="1"/>
    <col min="8" max="8" width="10.625" style="1" bestFit="1" customWidth="1"/>
    <col min="9" max="9" width="9.75390625" style="1" bestFit="1" customWidth="1"/>
    <col min="10" max="11" width="7.625" style="1" bestFit="1" customWidth="1"/>
    <col min="12" max="13" width="6.75390625" style="1" bestFit="1" customWidth="1"/>
    <col min="14" max="16" width="8.25390625" style="1" bestFit="1" customWidth="1"/>
    <col min="17" max="17" width="7.625" style="1" bestFit="1" customWidth="1"/>
    <col min="18" max="18" width="6.625" style="1" bestFit="1" customWidth="1"/>
    <col min="19" max="19" width="7.625" style="1" bestFit="1" customWidth="1"/>
    <col min="20" max="20" width="6.625" style="1" bestFit="1" customWidth="1"/>
    <col min="21" max="21" width="6.875" style="1" bestFit="1" customWidth="1"/>
    <col min="22" max="22" width="3.625" style="18" customWidth="1"/>
    <col min="23" max="23" width="1.625" style="18" customWidth="1"/>
    <col min="24" max="24" width="17.25390625" style="1" bestFit="1" customWidth="1"/>
    <col min="25" max="25" width="3.625" style="1" customWidth="1"/>
    <col min="26" max="16384" width="10.625" style="1" customWidth="1"/>
  </cols>
  <sheetData>
    <row r="1" ht="12" thickBot="1">
      <c r="A1" s="1" t="s">
        <v>165</v>
      </c>
    </row>
    <row r="2" spans="1:26" s="2" customFormat="1" ht="11.25">
      <c r="A2" s="419" t="s">
        <v>57</v>
      </c>
      <c r="B2" s="391"/>
      <c r="C2" s="391"/>
      <c r="D2" s="391"/>
      <c r="E2" s="391" t="s">
        <v>25</v>
      </c>
      <c r="F2" s="391" t="s">
        <v>26</v>
      </c>
      <c r="G2" s="391"/>
      <c r="H2" s="391" t="s">
        <v>58</v>
      </c>
      <c r="I2" s="391"/>
      <c r="J2" s="391" t="s">
        <v>166</v>
      </c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 t="s">
        <v>57</v>
      </c>
      <c r="W2" s="391"/>
      <c r="X2" s="391"/>
      <c r="Y2" s="411"/>
      <c r="Z2" s="19"/>
    </row>
    <row r="3" spans="1:25" s="2" customFormat="1" ht="22.5">
      <c r="A3" s="420"/>
      <c r="B3" s="412"/>
      <c r="C3" s="412"/>
      <c r="D3" s="412"/>
      <c r="E3" s="412"/>
      <c r="F3" s="3" t="s">
        <v>0</v>
      </c>
      <c r="G3" s="3" t="s">
        <v>27</v>
      </c>
      <c r="H3" s="3" t="s">
        <v>0</v>
      </c>
      <c r="I3" s="3" t="s">
        <v>1</v>
      </c>
      <c r="J3" s="8" t="s">
        <v>60</v>
      </c>
      <c r="K3" s="8" t="s">
        <v>61</v>
      </c>
      <c r="L3" s="8" t="s">
        <v>62</v>
      </c>
      <c r="M3" s="8" t="s">
        <v>63</v>
      </c>
      <c r="N3" s="8" t="s">
        <v>64</v>
      </c>
      <c r="O3" s="8" t="s">
        <v>65</v>
      </c>
      <c r="P3" s="8" t="s">
        <v>66</v>
      </c>
      <c r="Q3" s="8" t="s">
        <v>67</v>
      </c>
      <c r="R3" s="8" t="s">
        <v>68</v>
      </c>
      <c r="S3" s="8" t="s">
        <v>69</v>
      </c>
      <c r="T3" s="8" t="s">
        <v>70</v>
      </c>
      <c r="U3" s="8" t="s">
        <v>71</v>
      </c>
      <c r="V3" s="412"/>
      <c r="W3" s="412"/>
      <c r="X3" s="412"/>
      <c r="Y3" s="413"/>
    </row>
    <row r="4" spans="1:25" ht="11.25">
      <c r="A4" s="13"/>
      <c r="B4" s="13"/>
      <c r="C4" s="13"/>
      <c r="D4" s="20"/>
      <c r="E4" s="4" t="s">
        <v>2</v>
      </c>
      <c r="F4" s="4" t="s">
        <v>3</v>
      </c>
      <c r="G4" s="4" t="s">
        <v>4</v>
      </c>
      <c r="H4" s="4" t="s">
        <v>3</v>
      </c>
      <c r="I4" s="4" t="s">
        <v>4</v>
      </c>
      <c r="J4" s="4" t="s">
        <v>2</v>
      </c>
      <c r="K4" s="4" t="s">
        <v>2</v>
      </c>
      <c r="L4" s="4" t="s">
        <v>2</v>
      </c>
      <c r="M4" s="4" t="s">
        <v>2</v>
      </c>
      <c r="N4" s="4" t="s">
        <v>2</v>
      </c>
      <c r="O4" s="4" t="s">
        <v>2</v>
      </c>
      <c r="P4" s="4" t="s">
        <v>2</v>
      </c>
      <c r="Q4" s="4" t="s">
        <v>2</v>
      </c>
      <c r="R4" s="4" t="s">
        <v>2</v>
      </c>
      <c r="S4" s="4" t="s">
        <v>2</v>
      </c>
      <c r="T4" s="4" t="s">
        <v>2</v>
      </c>
      <c r="U4" s="4" t="s">
        <v>2</v>
      </c>
      <c r="V4" s="21"/>
      <c r="W4" s="22"/>
      <c r="X4" s="13"/>
      <c r="Y4" s="13"/>
    </row>
    <row r="5" spans="1:25" ht="11.25">
      <c r="A5" s="414" t="s">
        <v>167</v>
      </c>
      <c r="B5" s="11" t="s">
        <v>168</v>
      </c>
      <c r="C5" s="11"/>
      <c r="D5" s="23">
        <v>1</v>
      </c>
      <c r="E5" s="24">
        <v>6703</v>
      </c>
      <c r="F5" s="24">
        <v>1827</v>
      </c>
      <c r="G5" s="24">
        <v>99783711</v>
      </c>
      <c r="H5" s="24">
        <v>4939</v>
      </c>
      <c r="I5" s="24">
        <v>26828115</v>
      </c>
      <c r="J5" s="24">
        <v>91</v>
      </c>
      <c r="K5" s="24">
        <v>45</v>
      </c>
      <c r="L5" s="24">
        <v>2711</v>
      </c>
      <c r="M5" s="24">
        <v>836</v>
      </c>
      <c r="N5" s="24">
        <v>2076</v>
      </c>
      <c r="O5" s="24">
        <v>611</v>
      </c>
      <c r="P5" s="24">
        <v>206</v>
      </c>
      <c r="Q5" s="24">
        <v>104</v>
      </c>
      <c r="R5" s="24">
        <v>9</v>
      </c>
      <c r="S5" s="24">
        <v>11</v>
      </c>
      <c r="T5" s="24">
        <v>2</v>
      </c>
      <c r="U5" s="24">
        <v>1</v>
      </c>
      <c r="V5" s="25">
        <v>1</v>
      </c>
      <c r="W5" s="26"/>
      <c r="X5" s="11" t="s">
        <v>116</v>
      </c>
      <c r="Y5" s="415" t="s">
        <v>167</v>
      </c>
    </row>
    <row r="6" spans="1:25" ht="11.25">
      <c r="A6" s="414"/>
      <c r="B6" s="11"/>
      <c r="C6" s="11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5"/>
      <c r="W6" s="26"/>
      <c r="X6" s="11"/>
      <c r="Y6" s="415"/>
    </row>
    <row r="7" spans="1:25" ht="11.25">
      <c r="A7" s="414"/>
      <c r="B7" s="11" t="s">
        <v>117</v>
      </c>
      <c r="C7" s="11"/>
      <c r="D7" s="23">
        <v>2</v>
      </c>
      <c r="E7" s="24">
        <v>128</v>
      </c>
      <c r="F7" s="24">
        <v>22</v>
      </c>
      <c r="G7" s="24">
        <v>88799</v>
      </c>
      <c r="H7" s="24">
        <v>108</v>
      </c>
      <c r="I7" s="24">
        <v>733428</v>
      </c>
      <c r="J7" s="24">
        <v>6</v>
      </c>
      <c r="K7" s="24" t="s">
        <v>30</v>
      </c>
      <c r="L7" s="24">
        <v>47</v>
      </c>
      <c r="M7" s="24">
        <v>12</v>
      </c>
      <c r="N7" s="24">
        <v>44</v>
      </c>
      <c r="O7" s="24">
        <v>10</v>
      </c>
      <c r="P7" s="24">
        <v>5</v>
      </c>
      <c r="Q7" s="24">
        <v>1</v>
      </c>
      <c r="R7" s="24">
        <v>1</v>
      </c>
      <c r="S7" s="24">
        <v>2</v>
      </c>
      <c r="T7" s="24" t="s">
        <v>30</v>
      </c>
      <c r="U7" s="24" t="s">
        <v>30</v>
      </c>
      <c r="V7" s="25">
        <v>2</v>
      </c>
      <c r="W7" s="26"/>
      <c r="X7" s="11" t="s">
        <v>117</v>
      </c>
      <c r="Y7" s="415"/>
    </row>
    <row r="8" spans="1:25" ht="11.25">
      <c r="A8" s="414"/>
      <c r="B8" s="11" t="s">
        <v>40</v>
      </c>
      <c r="C8" s="11"/>
      <c r="D8" s="23">
        <v>3</v>
      </c>
      <c r="E8" s="24">
        <v>522</v>
      </c>
      <c r="F8" s="24">
        <v>97</v>
      </c>
      <c r="G8" s="24">
        <v>8669137</v>
      </c>
      <c r="H8" s="24">
        <v>433</v>
      </c>
      <c r="I8" s="24">
        <v>2788296</v>
      </c>
      <c r="J8" s="24">
        <v>3</v>
      </c>
      <c r="K8" s="24">
        <v>1</v>
      </c>
      <c r="L8" s="24">
        <v>177</v>
      </c>
      <c r="M8" s="24">
        <v>63</v>
      </c>
      <c r="N8" s="24">
        <v>189</v>
      </c>
      <c r="O8" s="24">
        <v>69</v>
      </c>
      <c r="P8" s="24">
        <v>14</v>
      </c>
      <c r="Q8" s="24">
        <v>5</v>
      </c>
      <c r="R8" s="24" t="s">
        <v>30</v>
      </c>
      <c r="S8" s="24" t="s">
        <v>30</v>
      </c>
      <c r="T8" s="24">
        <v>1</v>
      </c>
      <c r="U8" s="24" t="s">
        <v>30</v>
      </c>
      <c r="V8" s="25">
        <v>3</v>
      </c>
      <c r="W8" s="26"/>
      <c r="X8" s="11" t="s">
        <v>40</v>
      </c>
      <c r="Y8" s="415"/>
    </row>
    <row r="9" spans="1:25" ht="11.25">
      <c r="A9" s="414"/>
      <c r="B9" s="11" t="s">
        <v>118</v>
      </c>
      <c r="C9" s="11"/>
      <c r="D9" s="23">
        <v>4</v>
      </c>
      <c r="E9" s="24">
        <v>596</v>
      </c>
      <c r="F9" s="24">
        <v>64</v>
      </c>
      <c r="G9" s="24">
        <v>1211709</v>
      </c>
      <c r="H9" s="24">
        <v>546</v>
      </c>
      <c r="I9" s="24">
        <v>3580247</v>
      </c>
      <c r="J9" s="24" t="s">
        <v>30</v>
      </c>
      <c r="K9" s="24" t="s">
        <v>30</v>
      </c>
      <c r="L9" s="24">
        <v>200</v>
      </c>
      <c r="M9" s="24">
        <v>89</v>
      </c>
      <c r="N9" s="24">
        <v>215</v>
      </c>
      <c r="O9" s="24">
        <v>76</v>
      </c>
      <c r="P9" s="24">
        <v>15</v>
      </c>
      <c r="Q9" s="24">
        <v>1</v>
      </c>
      <c r="R9" s="24" t="s">
        <v>30</v>
      </c>
      <c r="S9" s="24" t="s">
        <v>30</v>
      </c>
      <c r="T9" s="24" t="s">
        <v>30</v>
      </c>
      <c r="U9" s="24" t="s">
        <v>30</v>
      </c>
      <c r="V9" s="25">
        <v>4</v>
      </c>
      <c r="W9" s="26"/>
      <c r="X9" s="11" t="s">
        <v>118</v>
      </c>
      <c r="Y9" s="415"/>
    </row>
    <row r="10" spans="1:25" ht="11.25">
      <c r="A10" s="414"/>
      <c r="B10" s="11" t="s">
        <v>119</v>
      </c>
      <c r="C10" s="11"/>
      <c r="D10" s="23">
        <v>5</v>
      </c>
      <c r="E10" s="24">
        <v>376</v>
      </c>
      <c r="F10" s="24">
        <v>54</v>
      </c>
      <c r="G10" s="24">
        <v>638469</v>
      </c>
      <c r="H10" s="24">
        <v>325</v>
      </c>
      <c r="I10" s="24">
        <v>741232</v>
      </c>
      <c r="J10" s="24">
        <v>2</v>
      </c>
      <c r="K10" s="24">
        <v>5</v>
      </c>
      <c r="L10" s="24">
        <v>177</v>
      </c>
      <c r="M10" s="24">
        <v>58</v>
      </c>
      <c r="N10" s="24">
        <v>104</v>
      </c>
      <c r="O10" s="24">
        <v>21</v>
      </c>
      <c r="P10" s="24">
        <v>8</v>
      </c>
      <c r="Q10" s="24">
        <v>1</v>
      </c>
      <c r="R10" s="24" t="s">
        <v>30</v>
      </c>
      <c r="S10" s="24" t="s">
        <v>30</v>
      </c>
      <c r="T10" s="24" t="s">
        <v>30</v>
      </c>
      <c r="U10" s="24" t="s">
        <v>30</v>
      </c>
      <c r="V10" s="25">
        <v>5</v>
      </c>
      <c r="W10" s="26"/>
      <c r="X10" s="11" t="s">
        <v>119</v>
      </c>
      <c r="Y10" s="415"/>
    </row>
    <row r="11" spans="1:25" ht="11.25">
      <c r="A11" s="414"/>
      <c r="B11" s="11" t="s">
        <v>120</v>
      </c>
      <c r="C11" s="11"/>
      <c r="D11" s="23">
        <v>6</v>
      </c>
      <c r="E11" s="24">
        <v>365</v>
      </c>
      <c r="F11" s="24">
        <v>58</v>
      </c>
      <c r="G11" s="24">
        <v>483660</v>
      </c>
      <c r="H11" s="24">
        <v>311</v>
      </c>
      <c r="I11" s="24">
        <v>838296</v>
      </c>
      <c r="J11" s="24">
        <v>5</v>
      </c>
      <c r="K11" s="24">
        <v>3</v>
      </c>
      <c r="L11" s="24">
        <v>162</v>
      </c>
      <c r="M11" s="24">
        <v>57</v>
      </c>
      <c r="N11" s="24">
        <v>107</v>
      </c>
      <c r="O11" s="24">
        <v>25</v>
      </c>
      <c r="P11" s="24">
        <v>5</v>
      </c>
      <c r="Q11" s="24">
        <v>1</v>
      </c>
      <c r="R11" s="24" t="s">
        <v>30</v>
      </c>
      <c r="S11" s="24" t="s">
        <v>30</v>
      </c>
      <c r="T11" s="24" t="s">
        <v>30</v>
      </c>
      <c r="U11" s="24" t="s">
        <v>30</v>
      </c>
      <c r="V11" s="25">
        <v>6</v>
      </c>
      <c r="W11" s="26"/>
      <c r="X11" s="11" t="s">
        <v>120</v>
      </c>
      <c r="Y11" s="415"/>
    </row>
    <row r="12" spans="1:25" ht="11.25">
      <c r="A12" s="414"/>
      <c r="B12" s="11" t="s">
        <v>121</v>
      </c>
      <c r="C12" s="11"/>
      <c r="D12" s="23">
        <v>7</v>
      </c>
      <c r="E12" s="24">
        <v>3031</v>
      </c>
      <c r="F12" s="24">
        <v>481</v>
      </c>
      <c r="G12" s="24">
        <v>4237867</v>
      </c>
      <c r="H12" s="24">
        <v>2593</v>
      </c>
      <c r="I12" s="24">
        <v>7179222</v>
      </c>
      <c r="J12" s="24">
        <v>12</v>
      </c>
      <c r="K12" s="24">
        <v>6</v>
      </c>
      <c r="L12" s="24">
        <v>1483</v>
      </c>
      <c r="M12" s="24">
        <v>425</v>
      </c>
      <c r="N12" s="24">
        <v>921</v>
      </c>
      <c r="O12" s="24">
        <v>148</v>
      </c>
      <c r="P12" s="24">
        <v>26</v>
      </c>
      <c r="Q12" s="24">
        <v>8</v>
      </c>
      <c r="R12" s="24" t="s">
        <v>30</v>
      </c>
      <c r="S12" s="24">
        <v>2</v>
      </c>
      <c r="T12" s="24" t="s">
        <v>30</v>
      </c>
      <c r="U12" s="24" t="s">
        <v>30</v>
      </c>
      <c r="V12" s="25">
        <v>7</v>
      </c>
      <c r="W12" s="26"/>
      <c r="X12" s="11" t="s">
        <v>121</v>
      </c>
      <c r="Y12" s="415"/>
    </row>
    <row r="13" spans="1:25" ht="11.25">
      <c r="A13" s="414"/>
      <c r="B13" s="11"/>
      <c r="C13" s="11"/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5"/>
      <c r="W13" s="26"/>
      <c r="X13" s="11"/>
      <c r="Y13" s="415"/>
    </row>
    <row r="14" spans="1:25" ht="11.25">
      <c r="A14" s="414"/>
      <c r="B14" s="11" t="s">
        <v>122</v>
      </c>
      <c r="C14" s="11"/>
      <c r="D14" s="23">
        <v>8</v>
      </c>
      <c r="E14" s="24">
        <v>2177</v>
      </c>
      <c r="F14" s="24">
        <v>489</v>
      </c>
      <c r="G14" s="24">
        <v>18424077</v>
      </c>
      <c r="H14" s="24">
        <v>1706</v>
      </c>
      <c r="I14" s="24">
        <v>6167281</v>
      </c>
      <c r="J14" s="24">
        <v>26</v>
      </c>
      <c r="K14" s="24">
        <v>18</v>
      </c>
      <c r="L14" s="24">
        <v>881</v>
      </c>
      <c r="M14" s="24">
        <v>347</v>
      </c>
      <c r="N14" s="24">
        <v>686</v>
      </c>
      <c r="O14" s="24">
        <v>177</v>
      </c>
      <c r="P14" s="24">
        <v>33</v>
      </c>
      <c r="Q14" s="24">
        <v>8</v>
      </c>
      <c r="R14" s="24" t="s">
        <v>30</v>
      </c>
      <c r="S14" s="24">
        <v>1</v>
      </c>
      <c r="T14" s="24" t="s">
        <v>30</v>
      </c>
      <c r="U14" s="24" t="s">
        <v>30</v>
      </c>
      <c r="V14" s="25">
        <v>8</v>
      </c>
      <c r="W14" s="26"/>
      <c r="X14" s="11" t="s">
        <v>122</v>
      </c>
      <c r="Y14" s="415"/>
    </row>
    <row r="15" spans="1:25" ht="11.25">
      <c r="A15" s="414"/>
      <c r="B15" s="11" t="s">
        <v>123</v>
      </c>
      <c r="C15" s="11"/>
      <c r="D15" s="23">
        <v>9</v>
      </c>
      <c r="E15" s="24">
        <v>2214</v>
      </c>
      <c r="F15" s="24">
        <v>467</v>
      </c>
      <c r="G15" s="24">
        <v>5297188</v>
      </c>
      <c r="H15" s="24">
        <v>1766</v>
      </c>
      <c r="I15" s="24">
        <v>4705824</v>
      </c>
      <c r="J15" s="24">
        <v>11</v>
      </c>
      <c r="K15" s="24">
        <v>1</v>
      </c>
      <c r="L15" s="24">
        <v>1122</v>
      </c>
      <c r="M15" s="24">
        <v>432</v>
      </c>
      <c r="N15" s="24">
        <v>527</v>
      </c>
      <c r="O15" s="24">
        <v>99</v>
      </c>
      <c r="P15" s="24">
        <v>17</v>
      </c>
      <c r="Q15" s="24">
        <v>5</v>
      </c>
      <c r="R15" s="24" t="s">
        <v>30</v>
      </c>
      <c r="S15" s="24" t="s">
        <v>30</v>
      </c>
      <c r="T15" s="24" t="s">
        <v>30</v>
      </c>
      <c r="U15" s="24" t="s">
        <v>30</v>
      </c>
      <c r="V15" s="25">
        <v>9</v>
      </c>
      <c r="W15" s="26"/>
      <c r="X15" s="11" t="s">
        <v>123</v>
      </c>
      <c r="Y15" s="415"/>
    </row>
    <row r="16" spans="1:25" ht="11.25">
      <c r="A16" s="414"/>
      <c r="B16" s="11" t="s">
        <v>124</v>
      </c>
      <c r="C16" s="11"/>
      <c r="D16" s="27">
        <v>10</v>
      </c>
      <c r="E16" s="24">
        <v>1319</v>
      </c>
      <c r="F16" s="24">
        <v>432</v>
      </c>
      <c r="G16" s="24">
        <v>18905469</v>
      </c>
      <c r="H16" s="24">
        <v>903</v>
      </c>
      <c r="I16" s="24">
        <v>4374481</v>
      </c>
      <c r="J16" s="24">
        <v>5</v>
      </c>
      <c r="K16" s="24">
        <v>4</v>
      </c>
      <c r="L16" s="24">
        <v>583</v>
      </c>
      <c r="M16" s="24">
        <v>125</v>
      </c>
      <c r="N16" s="24">
        <v>418</v>
      </c>
      <c r="O16" s="24">
        <v>119</v>
      </c>
      <c r="P16" s="24">
        <v>46</v>
      </c>
      <c r="Q16" s="24">
        <v>17</v>
      </c>
      <c r="R16" s="24" t="s">
        <v>30</v>
      </c>
      <c r="S16" s="24">
        <v>1</v>
      </c>
      <c r="T16" s="24" t="s">
        <v>30</v>
      </c>
      <c r="U16" s="24">
        <v>1</v>
      </c>
      <c r="V16" s="28">
        <v>10</v>
      </c>
      <c r="W16" s="29"/>
      <c r="X16" s="11" t="s">
        <v>124</v>
      </c>
      <c r="Y16" s="415"/>
    </row>
    <row r="17" spans="1:25" ht="11.25">
      <c r="A17" s="414"/>
      <c r="B17" s="11" t="s">
        <v>125</v>
      </c>
      <c r="C17" s="11"/>
      <c r="D17" s="27">
        <v>11</v>
      </c>
      <c r="E17" s="24">
        <v>4444</v>
      </c>
      <c r="F17" s="24">
        <v>1191</v>
      </c>
      <c r="G17" s="24">
        <v>26849592</v>
      </c>
      <c r="H17" s="24">
        <v>3280</v>
      </c>
      <c r="I17" s="24">
        <v>10518704</v>
      </c>
      <c r="J17" s="24">
        <v>39</v>
      </c>
      <c r="K17" s="24">
        <v>6</v>
      </c>
      <c r="L17" s="24">
        <v>2080</v>
      </c>
      <c r="M17" s="24">
        <v>549</v>
      </c>
      <c r="N17" s="24">
        <v>1436</v>
      </c>
      <c r="O17" s="24">
        <v>230</v>
      </c>
      <c r="P17" s="24">
        <v>74</v>
      </c>
      <c r="Q17" s="24">
        <v>28</v>
      </c>
      <c r="R17" s="24">
        <v>2</v>
      </c>
      <c r="S17" s="24" t="s">
        <v>30</v>
      </c>
      <c r="T17" s="24" t="s">
        <v>30</v>
      </c>
      <c r="U17" s="24" t="s">
        <v>30</v>
      </c>
      <c r="V17" s="28">
        <v>11</v>
      </c>
      <c r="W17" s="29"/>
      <c r="X17" s="11" t="s">
        <v>125</v>
      </c>
      <c r="Y17" s="415"/>
    </row>
    <row r="18" spans="1:25" ht="11.25">
      <c r="A18" s="414"/>
      <c r="B18" s="11"/>
      <c r="C18" s="11"/>
      <c r="D18" s="27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8"/>
      <c r="W18" s="29"/>
      <c r="X18" s="11"/>
      <c r="Y18" s="415"/>
    </row>
    <row r="19" spans="1:25" ht="11.25">
      <c r="A19" s="414"/>
      <c r="B19" s="11" t="s">
        <v>126</v>
      </c>
      <c r="C19" s="11"/>
      <c r="D19" s="27">
        <v>12</v>
      </c>
      <c r="E19" s="24">
        <v>1413</v>
      </c>
      <c r="F19" s="24">
        <v>563</v>
      </c>
      <c r="G19" s="24">
        <v>45223279</v>
      </c>
      <c r="H19" s="24">
        <v>860</v>
      </c>
      <c r="I19" s="24">
        <v>4698377</v>
      </c>
      <c r="J19" s="24">
        <v>5</v>
      </c>
      <c r="K19" s="24" t="s">
        <v>30</v>
      </c>
      <c r="L19" s="24">
        <v>404</v>
      </c>
      <c r="M19" s="24">
        <v>156</v>
      </c>
      <c r="N19" s="24">
        <v>538</v>
      </c>
      <c r="O19" s="24">
        <v>165</v>
      </c>
      <c r="P19" s="24">
        <v>72</v>
      </c>
      <c r="Q19" s="24">
        <v>57</v>
      </c>
      <c r="R19" s="24">
        <v>3</v>
      </c>
      <c r="S19" s="24">
        <v>9</v>
      </c>
      <c r="T19" s="24">
        <v>2</v>
      </c>
      <c r="U19" s="24">
        <v>2</v>
      </c>
      <c r="V19" s="28">
        <v>12</v>
      </c>
      <c r="W19" s="29"/>
      <c r="X19" s="11" t="s">
        <v>126</v>
      </c>
      <c r="Y19" s="415"/>
    </row>
    <row r="20" spans="1:25" ht="11.25">
      <c r="A20" s="414"/>
      <c r="B20" s="11" t="s">
        <v>127</v>
      </c>
      <c r="C20" s="11"/>
      <c r="D20" s="27">
        <v>13</v>
      </c>
      <c r="E20" s="416">
        <v>97</v>
      </c>
      <c r="F20" s="416">
        <v>35</v>
      </c>
      <c r="G20" s="416">
        <v>1072066</v>
      </c>
      <c r="H20" s="416">
        <v>64</v>
      </c>
      <c r="I20" s="416">
        <v>169408</v>
      </c>
      <c r="J20" s="416" t="s">
        <v>30</v>
      </c>
      <c r="K20" s="416" t="s">
        <v>30</v>
      </c>
      <c r="L20" s="416">
        <v>25</v>
      </c>
      <c r="M20" s="24">
        <v>9</v>
      </c>
      <c r="N20" s="24">
        <v>32</v>
      </c>
      <c r="O20" s="24">
        <v>23</v>
      </c>
      <c r="P20" s="24">
        <v>5</v>
      </c>
      <c r="Q20" s="24">
        <v>1</v>
      </c>
      <c r="R20" s="24" t="s">
        <v>30</v>
      </c>
      <c r="S20" s="24">
        <v>1</v>
      </c>
      <c r="T20" s="24">
        <v>1</v>
      </c>
      <c r="U20" s="24" t="s">
        <v>30</v>
      </c>
      <c r="V20" s="28">
        <v>13</v>
      </c>
      <c r="W20" s="29"/>
      <c r="X20" s="11" t="s">
        <v>127</v>
      </c>
      <c r="Y20" s="415"/>
    </row>
    <row r="21" spans="1:25" ht="11.25">
      <c r="A21" s="414"/>
      <c r="B21" s="11" t="s">
        <v>128</v>
      </c>
      <c r="C21" s="11"/>
      <c r="D21" s="27">
        <v>14</v>
      </c>
      <c r="E21" s="416"/>
      <c r="F21" s="416"/>
      <c r="G21" s="416"/>
      <c r="H21" s="416"/>
      <c r="I21" s="416"/>
      <c r="J21" s="416"/>
      <c r="K21" s="416"/>
      <c r="L21" s="416"/>
      <c r="M21" s="24"/>
      <c r="N21" s="24"/>
      <c r="O21" s="24"/>
      <c r="P21" s="24"/>
      <c r="Q21" s="24"/>
      <c r="R21" s="24"/>
      <c r="S21" s="24"/>
      <c r="T21" s="24"/>
      <c r="U21" s="24"/>
      <c r="V21" s="28">
        <v>14</v>
      </c>
      <c r="W21" s="29"/>
      <c r="X21" s="11" t="s">
        <v>128</v>
      </c>
      <c r="Y21" s="415"/>
    </row>
    <row r="22" spans="1:25" ht="11.25">
      <c r="A22" s="414"/>
      <c r="B22" s="11" t="s">
        <v>129</v>
      </c>
      <c r="C22" s="11"/>
      <c r="D22" s="27">
        <v>15</v>
      </c>
      <c r="E22" s="24">
        <v>583</v>
      </c>
      <c r="F22" s="24">
        <v>228</v>
      </c>
      <c r="G22" s="24">
        <v>11024645</v>
      </c>
      <c r="H22" s="24">
        <v>361</v>
      </c>
      <c r="I22" s="24">
        <v>1288229</v>
      </c>
      <c r="J22" s="24">
        <v>2</v>
      </c>
      <c r="K22" s="24" t="s">
        <v>30</v>
      </c>
      <c r="L22" s="24">
        <v>239</v>
      </c>
      <c r="M22" s="24">
        <v>80</v>
      </c>
      <c r="N22" s="24">
        <v>188</v>
      </c>
      <c r="O22" s="24">
        <v>50</v>
      </c>
      <c r="P22" s="24">
        <v>11</v>
      </c>
      <c r="Q22" s="24">
        <v>11</v>
      </c>
      <c r="R22" s="24">
        <v>1</v>
      </c>
      <c r="S22" s="24">
        <v>1</v>
      </c>
      <c r="T22" s="24" t="s">
        <v>30</v>
      </c>
      <c r="U22" s="24" t="s">
        <v>30</v>
      </c>
      <c r="V22" s="28">
        <v>15</v>
      </c>
      <c r="W22" s="29"/>
      <c r="X22" s="11" t="s">
        <v>129</v>
      </c>
      <c r="Y22" s="415"/>
    </row>
    <row r="23" spans="1:25" ht="11.25">
      <c r="A23" s="414"/>
      <c r="B23" s="11"/>
      <c r="C23" s="11"/>
      <c r="D23" s="27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8"/>
      <c r="W23" s="29"/>
      <c r="X23" s="11"/>
      <c r="Y23" s="415"/>
    </row>
    <row r="24" spans="1:25" ht="11.25">
      <c r="A24" s="414"/>
      <c r="B24" s="11" t="s">
        <v>130</v>
      </c>
      <c r="C24" s="11"/>
      <c r="D24" s="27">
        <v>16</v>
      </c>
      <c r="E24" s="24">
        <v>369</v>
      </c>
      <c r="F24" s="24">
        <v>67</v>
      </c>
      <c r="G24" s="24">
        <v>632695</v>
      </c>
      <c r="H24" s="24">
        <v>307</v>
      </c>
      <c r="I24" s="24">
        <v>2135297</v>
      </c>
      <c r="J24" s="24">
        <v>2</v>
      </c>
      <c r="K24" s="24" t="s">
        <v>30</v>
      </c>
      <c r="L24" s="24">
        <v>185</v>
      </c>
      <c r="M24" s="24">
        <v>50</v>
      </c>
      <c r="N24" s="24">
        <v>110</v>
      </c>
      <c r="O24" s="24">
        <v>18</v>
      </c>
      <c r="P24" s="24">
        <v>3</v>
      </c>
      <c r="Q24" s="24">
        <v>1</v>
      </c>
      <c r="R24" s="24" t="s">
        <v>30</v>
      </c>
      <c r="S24" s="24" t="s">
        <v>30</v>
      </c>
      <c r="T24" s="24" t="s">
        <v>30</v>
      </c>
      <c r="U24" s="24" t="s">
        <v>30</v>
      </c>
      <c r="V24" s="28">
        <v>16</v>
      </c>
      <c r="W24" s="29"/>
      <c r="X24" s="11" t="s">
        <v>130</v>
      </c>
      <c r="Y24" s="415"/>
    </row>
    <row r="25" spans="1:25" ht="11.25">
      <c r="A25" s="414"/>
      <c r="B25" s="11" t="s">
        <v>131</v>
      </c>
      <c r="C25" s="11"/>
      <c r="D25" s="27">
        <v>17</v>
      </c>
      <c r="E25" s="24">
        <v>2421</v>
      </c>
      <c r="F25" s="24">
        <v>665</v>
      </c>
      <c r="G25" s="24">
        <v>16183219</v>
      </c>
      <c r="H25" s="24">
        <v>1777</v>
      </c>
      <c r="I25" s="24">
        <v>15830303</v>
      </c>
      <c r="J25" s="24">
        <v>14</v>
      </c>
      <c r="K25" s="24">
        <v>3</v>
      </c>
      <c r="L25" s="24">
        <v>802</v>
      </c>
      <c r="M25" s="24">
        <v>400</v>
      </c>
      <c r="N25" s="24">
        <v>727</v>
      </c>
      <c r="O25" s="24">
        <v>305</v>
      </c>
      <c r="P25" s="24">
        <v>113</v>
      </c>
      <c r="Q25" s="24">
        <v>50</v>
      </c>
      <c r="R25" s="24">
        <v>4</v>
      </c>
      <c r="S25" s="24">
        <v>3</v>
      </c>
      <c r="T25" s="24" t="s">
        <v>30</v>
      </c>
      <c r="U25" s="24" t="s">
        <v>30</v>
      </c>
      <c r="V25" s="28">
        <v>17</v>
      </c>
      <c r="W25" s="29"/>
      <c r="X25" s="11" t="s">
        <v>131</v>
      </c>
      <c r="Y25" s="415"/>
    </row>
    <row r="26" spans="1:25" ht="11.25">
      <c r="A26" s="414"/>
      <c r="B26" s="11"/>
      <c r="C26" s="11"/>
      <c r="D26" s="27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8"/>
      <c r="W26" s="29"/>
      <c r="X26" s="11"/>
      <c r="Y26" s="415"/>
    </row>
    <row r="27" spans="1:25" ht="11.25">
      <c r="A27" s="414"/>
      <c r="B27" s="11" t="s">
        <v>132</v>
      </c>
      <c r="C27" s="11"/>
      <c r="D27" s="27">
        <v>18</v>
      </c>
      <c r="E27" s="24">
        <v>1319</v>
      </c>
      <c r="F27" s="24">
        <v>435</v>
      </c>
      <c r="G27" s="24">
        <v>16947023</v>
      </c>
      <c r="H27" s="24">
        <v>896</v>
      </c>
      <c r="I27" s="24">
        <v>6059435</v>
      </c>
      <c r="J27" s="24">
        <v>11</v>
      </c>
      <c r="K27" s="24">
        <v>4</v>
      </c>
      <c r="L27" s="24">
        <v>532</v>
      </c>
      <c r="M27" s="24">
        <v>183</v>
      </c>
      <c r="N27" s="24">
        <v>417</v>
      </c>
      <c r="O27" s="24">
        <v>104</v>
      </c>
      <c r="P27" s="24">
        <v>37</v>
      </c>
      <c r="Q27" s="24">
        <v>21</v>
      </c>
      <c r="R27" s="24">
        <v>3</v>
      </c>
      <c r="S27" s="24">
        <v>5</v>
      </c>
      <c r="T27" s="24">
        <v>2</v>
      </c>
      <c r="U27" s="24" t="s">
        <v>30</v>
      </c>
      <c r="V27" s="28">
        <v>18</v>
      </c>
      <c r="W27" s="29"/>
      <c r="X27" s="11" t="s">
        <v>132</v>
      </c>
      <c r="Y27" s="415"/>
    </row>
    <row r="28" spans="1:25" ht="11.25">
      <c r="A28" s="414"/>
      <c r="B28" s="11" t="s">
        <v>133</v>
      </c>
      <c r="C28" s="11"/>
      <c r="D28" s="27">
        <v>19</v>
      </c>
      <c r="E28" s="24">
        <v>741</v>
      </c>
      <c r="F28" s="24">
        <v>267</v>
      </c>
      <c r="G28" s="24">
        <v>10269704</v>
      </c>
      <c r="H28" s="24">
        <v>478</v>
      </c>
      <c r="I28" s="24">
        <v>4965591</v>
      </c>
      <c r="J28" s="24" t="s">
        <v>30</v>
      </c>
      <c r="K28" s="24" t="s">
        <v>30</v>
      </c>
      <c r="L28" s="24">
        <v>277</v>
      </c>
      <c r="M28" s="24">
        <v>94</v>
      </c>
      <c r="N28" s="24">
        <v>242</v>
      </c>
      <c r="O28" s="24">
        <v>75</v>
      </c>
      <c r="P28" s="24">
        <v>24</v>
      </c>
      <c r="Q28" s="24">
        <v>22</v>
      </c>
      <c r="R28" s="24">
        <v>1</v>
      </c>
      <c r="S28" s="24">
        <v>6</v>
      </c>
      <c r="T28" s="24" t="s">
        <v>30</v>
      </c>
      <c r="U28" s="24" t="s">
        <v>30</v>
      </c>
      <c r="V28" s="28">
        <v>19</v>
      </c>
      <c r="W28" s="29"/>
      <c r="X28" s="11" t="s">
        <v>133</v>
      </c>
      <c r="Y28" s="415"/>
    </row>
    <row r="29" spans="1:25" ht="11.25">
      <c r="A29" s="414"/>
      <c r="B29" s="11" t="s">
        <v>134</v>
      </c>
      <c r="C29" s="11"/>
      <c r="D29" s="27">
        <v>20</v>
      </c>
      <c r="E29" s="24">
        <v>9842</v>
      </c>
      <c r="F29" s="24">
        <v>3313</v>
      </c>
      <c r="G29" s="24">
        <v>64189497</v>
      </c>
      <c r="H29" s="24">
        <v>6603</v>
      </c>
      <c r="I29" s="24">
        <v>23893680</v>
      </c>
      <c r="J29" s="24">
        <v>17</v>
      </c>
      <c r="K29" s="24">
        <v>9</v>
      </c>
      <c r="L29" s="24">
        <v>4342</v>
      </c>
      <c r="M29" s="24">
        <v>1671</v>
      </c>
      <c r="N29" s="24">
        <v>2878</v>
      </c>
      <c r="O29" s="24">
        <v>696</v>
      </c>
      <c r="P29" s="24">
        <v>172</v>
      </c>
      <c r="Q29" s="24">
        <v>45</v>
      </c>
      <c r="R29" s="24">
        <v>4</v>
      </c>
      <c r="S29" s="24">
        <v>6</v>
      </c>
      <c r="T29" s="24">
        <v>1</v>
      </c>
      <c r="U29" s="24">
        <v>1</v>
      </c>
      <c r="V29" s="28">
        <v>20</v>
      </c>
      <c r="W29" s="29"/>
      <c r="X29" s="11" t="s">
        <v>134</v>
      </c>
      <c r="Y29" s="415"/>
    </row>
    <row r="30" spans="1:25" ht="11.25">
      <c r="A30" s="414"/>
      <c r="B30" s="11"/>
      <c r="C30" s="11"/>
      <c r="D30" s="27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8"/>
      <c r="W30" s="29"/>
      <c r="X30" s="11"/>
      <c r="Y30" s="415"/>
    </row>
    <row r="31" spans="1:25" ht="11.25">
      <c r="A31" s="414"/>
      <c r="B31" s="11" t="s">
        <v>135</v>
      </c>
      <c r="C31" s="11"/>
      <c r="D31" s="27">
        <v>21</v>
      </c>
      <c r="E31" s="24">
        <v>8229</v>
      </c>
      <c r="F31" s="24">
        <v>2808</v>
      </c>
      <c r="G31" s="24">
        <v>78111291</v>
      </c>
      <c r="H31" s="24">
        <v>5486</v>
      </c>
      <c r="I31" s="24">
        <v>17226157</v>
      </c>
      <c r="J31" s="24">
        <v>23</v>
      </c>
      <c r="K31" s="24">
        <v>18</v>
      </c>
      <c r="L31" s="24">
        <v>3412</v>
      </c>
      <c r="M31" s="24">
        <v>1369</v>
      </c>
      <c r="N31" s="24">
        <v>2582</v>
      </c>
      <c r="O31" s="24">
        <v>570</v>
      </c>
      <c r="P31" s="24">
        <v>158</v>
      </c>
      <c r="Q31" s="24">
        <v>69</v>
      </c>
      <c r="R31" s="24">
        <v>7</v>
      </c>
      <c r="S31" s="24">
        <v>15</v>
      </c>
      <c r="T31" s="24">
        <v>6</v>
      </c>
      <c r="U31" s="24" t="s">
        <v>30</v>
      </c>
      <c r="V31" s="28">
        <v>21</v>
      </c>
      <c r="W31" s="29"/>
      <c r="X31" s="11" t="s">
        <v>135</v>
      </c>
      <c r="Y31" s="415"/>
    </row>
    <row r="32" spans="1:25" ht="11.25">
      <c r="A32" s="414"/>
      <c r="B32" s="11" t="s">
        <v>136</v>
      </c>
      <c r="C32" s="11"/>
      <c r="D32" s="27">
        <v>22</v>
      </c>
      <c r="E32" s="24">
        <v>4420</v>
      </c>
      <c r="F32" s="24">
        <v>1420</v>
      </c>
      <c r="G32" s="24">
        <v>78261479</v>
      </c>
      <c r="H32" s="24">
        <v>3041</v>
      </c>
      <c r="I32" s="24">
        <v>32571737</v>
      </c>
      <c r="J32" s="24">
        <v>13</v>
      </c>
      <c r="K32" s="24">
        <v>8</v>
      </c>
      <c r="L32" s="24">
        <v>1783</v>
      </c>
      <c r="M32" s="24">
        <v>564</v>
      </c>
      <c r="N32" s="24">
        <v>1453</v>
      </c>
      <c r="O32" s="24">
        <v>365</v>
      </c>
      <c r="P32" s="24">
        <v>124</v>
      </c>
      <c r="Q32" s="24">
        <v>89</v>
      </c>
      <c r="R32" s="24">
        <v>4</v>
      </c>
      <c r="S32" s="24">
        <v>9</v>
      </c>
      <c r="T32" s="24">
        <v>3</v>
      </c>
      <c r="U32" s="24">
        <v>5</v>
      </c>
      <c r="V32" s="28">
        <v>22</v>
      </c>
      <c r="W32" s="29"/>
      <c r="X32" s="11" t="s">
        <v>136</v>
      </c>
      <c r="Y32" s="415"/>
    </row>
    <row r="33" spans="1:25" ht="11.25">
      <c r="A33" s="414"/>
      <c r="B33" s="11" t="s">
        <v>137</v>
      </c>
      <c r="C33" s="11"/>
      <c r="D33" s="27">
        <v>23</v>
      </c>
      <c r="E33" s="24">
        <v>1629</v>
      </c>
      <c r="F33" s="24">
        <v>482</v>
      </c>
      <c r="G33" s="24">
        <v>19265120</v>
      </c>
      <c r="H33" s="24">
        <v>1166</v>
      </c>
      <c r="I33" s="24">
        <v>7485511</v>
      </c>
      <c r="J33" s="24">
        <v>3</v>
      </c>
      <c r="K33" s="24">
        <v>1</v>
      </c>
      <c r="L33" s="24">
        <v>633</v>
      </c>
      <c r="M33" s="24">
        <v>212</v>
      </c>
      <c r="N33" s="24">
        <v>538</v>
      </c>
      <c r="O33" s="24">
        <v>160</v>
      </c>
      <c r="P33" s="24">
        <v>58</v>
      </c>
      <c r="Q33" s="24">
        <v>15</v>
      </c>
      <c r="R33" s="24">
        <v>5</v>
      </c>
      <c r="S33" s="24">
        <v>4</v>
      </c>
      <c r="T33" s="24" t="s">
        <v>30</v>
      </c>
      <c r="U33" s="24" t="s">
        <v>30</v>
      </c>
      <c r="V33" s="28">
        <v>23</v>
      </c>
      <c r="W33" s="29"/>
      <c r="X33" s="11" t="s">
        <v>137</v>
      </c>
      <c r="Y33" s="415"/>
    </row>
    <row r="34" spans="1:25" ht="11.25">
      <c r="A34" s="414"/>
      <c r="B34" s="11" t="s">
        <v>138</v>
      </c>
      <c r="C34" s="11"/>
      <c r="D34" s="27">
        <v>24</v>
      </c>
      <c r="E34" s="24">
        <v>969</v>
      </c>
      <c r="F34" s="24">
        <v>296</v>
      </c>
      <c r="G34" s="24">
        <v>12918442</v>
      </c>
      <c r="H34" s="24">
        <v>686</v>
      </c>
      <c r="I34" s="24">
        <v>3259574</v>
      </c>
      <c r="J34" s="24">
        <v>3</v>
      </c>
      <c r="K34" s="24" t="s">
        <v>30</v>
      </c>
      <c r="L34" s="24">
        <v>350</v>
      </c>
      <c r="M34" s="24">
        <v>122</v>
      </c>
      <c r="N34" s="24">
        <v>340</v>
      </c>
      <c r="O34" s="24">
        <v>94</v>
      </c>
      <c r="P34" s="24">
        <v>27</v>
      </c>
      <c r="Q34" s="24">
        <v>26</v>
      </c>
      <c r="R34" s="24">
        <v>3</v>
      </c>
      <c r="S34" s="24">
        <v>3</v>
      </c>
      <c r="T34" s="24" t="s">
        <v>30</v>
      </c>
      <c r="U34" s="24">
        <v>1</v>
      </c>
      <c r="V34" s="28">
        <v>24</v>
      </c>
      <c r="W34" s="29"/>
      <c r="X34" s="11" t="s">
        <v>138</v>
      </c>
      <c r="Y34" s="415"/>
    </row>
    <row r="35" spans="1:25" ht="11.25">
      <c r="A35" s="414"/>
      <c r="B35" s="11" t="s">
        <v>139</v>
      </c>
      <c r="C35" s="11"/>
      <c r="D35" s="27">
        <v>25</v>
      </c>
      <c r="E35" s="24">
        <v>2763</v>
      </c>
      <c r="F35" s="24">
        <v>1000</v>
      </c>
      <c r="G35" s="24">
        <v>89317401</v>
      </c>
      <c r="H35" s="24">
        <v>1801</v>
      </c>
      <c r="I35" s="24">
        <v>16349294</v>
      </c>
      <c r="J35" s="24">
        <v>11</v>
      </c>
      <c r="K35" s="24">
        <v>4</v>
      </c>
      <c r="L35" s="24">
        <v>1173</v>
      </c>
      <c r="M35" s="24">
        <v>447</v>
      </c>
      <c r="N35" s="24">
        <v>750</v>
      </c>
      <c r="O35" s="24">
        <v>179</v>
      </c>
      <c r="P35" s="24">
        <v>106</v>
      </c>
      <c r="Q35" s="24">
        <v>59</v>
      </c>
      <c r="R35" s="24">
        <v>7</v>
      </c>
      <c r="S35" s="24">
        <v>17</v>
      </c>
      <c r="T35" s="24">
        <v>5</v>
      </c>
      <c r="U35" s="24">
        <v>5</v>
      </c>
      <c r="V35" s="28">
        <v>25</v>
      </c>
      <c r="W35" s="29"/>
      <c r="X35" s="11" t="s">
        <v>139</v>
      </c>
      <c r="Y35" s="415"/>
    </row>
    <row r="36" spans="1:25" ht="11.25">
      <c r="A36" s="414"/>
      <c r="B36" s="11" t="s">
        <v>140</v>
      </c>
      <c r="C36" s="11"/>
      <c r="D36" s="27">
        <v>26</v>
      </c>
      <c r="E36" s="24">
        <v>994</v>
      </c>
      <c r="F36" s="24">
        <v>373</v>
      </c>
      <c r="G36" s="24">
        <v>20865360</v>
      </c>
      <c r="H36" s="24">
        <v>629</v>
      </c>
      <c r="I36" s="24">
        <v>2368273</v>
      </c>
      <c r="J36" s="24">
        <v>4</v>
      </c>
      <c r="K36" s="24">
        <v>2</v>
      </c>
      <c r="L36" s="24">
        <v>388</v>
      </c>
      <c r="M36" s="24">
        <v>123</v>
      </c>
      <c r="N36" s="24">
        <v>319</v>
      </c>
      <c r="O36" s="24">
        <v>108</v>
      </c>
      <c r="P36" s="24">
        <v>27</v>
      </c>
      <c r="Q36" s="24">
        <v>15</v>
      </c>
      <c r="R36" s="24">
        <v>5</v>
      </c>
      <c r="S36" s="24">
        <v>3</v>
      </c>
      <c r="T36" s="24" t="s">
        <v>30</v>
      </c>
      <c r="U36" s="24" t="s">
        <v>30</v>
      </c>
      <c r="V36" s="28">
        <v>26</v>
      </c>
      <c r="W36" s="29"/>
      <c r="X36" s="11" t="s">
        <v>140</v>
      </c>
      <c r="Y36" s="415"/>
    </row>
    <row r="37" spans="1:25" ht="11.25">
      <c r="A37" s="414"/>
      <c r="B37" s="11" t="s">
        <v>141</v>
      </c>
      <c r="C37" s="11"/>
      <c r="D37" s="27">
        <v>27</v>
      </c>
      <c r="E37" s="24">
        <v>1077</v>
      </c>
      <c r="F37" s="24">
        <v>318</v>
      </c>
      <c r="G37" s="24">
        <v>46786008</v>
      </c>
      <c r="H37" s="24">
        <v>768</v>
      </c>
      <c r="I37" s="24">
        <v>3114387</v>
      </c>
      <c r="J37" s="24">
        <v>1</v>
      </c>
      <c r="K37" s="24">
        <v>1</v>
      </c>
      <c r="L37" s="24">
        <v>502</v>
      </c>
      <c r="M37" s="24">
        <v>177</v>
      </c>
      <c r="N37" s="24">
        <v>281</v>
      </c>
      <c r="O37" s="24">
        <v>66</v>
      </c>
      <c r="P37" s="24">
        <v>23</v>
      </c>
      <c r="Q37" s="24">
        <v>18</v>
      </c>
      <c r="R37" s="24">
        <v>3</v>
      </c>
      <c r="S37" s="24">
        <v>4</v>
      </c>
      <c r="T37" s="24">
        <v>1</v>
      </c>
      <c r="U37" s="24" t="s">
        <v>30</v>
      </c>
      <c r="V37" s="28">
        <v>27</v>
      </c>
      <c r="W37" s="29"/>
      <c r="X37" s="11" t="s">
        <v>141</v>
      </c>
      <c r="Y37" s="415"/>
    </row>
    <row r="38" spans="1:25" ht="11.25">
      <c r="A38" s="414"/>
      <c r="B38" s="11" t="s">
        <v>142</v>
      </c>
      <c r="C38" s="11"/>
      <c r="D38" s="27">
        <v>28</v>
      </c>
      <c r="E38" s="24">
        <v>239</v>
      </c>
      <c r="F38" s="24">
        <v>71</v>
      </c>
      <c r="G38" s="24">
        <v>5663890</v>
      </c>
      <c r="H38" s="24">
        <v>169</v>
      </c>
      <c r="I38" s="24">
        <v>1377661</v>
      </c>
      <c r="J38" s="24" t="s">
        <v>30</v>
      </c>
      <c r="K38" s="24" t="s">
        <v>30</v>
      </c>
      <c r="L38" s="24">
        <v>91</v>
      </c>
      <c r="M38" s="24">
        <v>34</v>
      </c>
      <c r="N38" s="24">
        <v>76</v>
      </c>
      <c r="O38" s="24">
        <v>21</v>
      </c>
      <c r="P38" s="24">
        <v>7</v>
      </c>
      <c r="Q38" s="24">
        <v>6</v>
      </c>
      <c r="R38" s="24" t="s">
        <v>30</v>
      </c>
      <c r="S38" s="24">
        <v>3</v>
      </c>
      <c r="T38" s="24" t="s">
        <v>30</v>
      </c>
      <c r="U38" s="24">
        <v>1</v>
      </c>
      <c r="V38" s="28">
        <v>28</v>
      </c>
      <c r="W38" s="29"/>
      <c r="X38" s="11" t="s">
        <v>142</v>
      </c>
      <c r="Y38" s="415"/>
    </row>
    <row r="39" spans="1:25" ht="11.25">
      <c r="A39" s="414"/>
      <c r="B39" s="11"/>
      <c r="C39" s="11"/>
      <c r="D39" s="27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8"/>
      <c r="W39" s="29"/>
      <c r="X39" s="11"/>
      <c r="Y39" s="415"/>
    </row>
    <row r="40" spans="1:25" ht="11.25">
      <c r="A40" s="414"/>
      <c r="B40" s="11" t="s">
        <v>38</v>
      </c>
      <c r="C40" s="11"/>
      <c r="D40" s="27">
        <v>29</v>
      </c>
      <c r="E40" s="24">
        <v>7658</v>
      </c>
      <c r="F40" s="24">
        <v>2332</v>
      </c>
      <c r="G40" s="24">
        <v>114025764</v>
      </c>
      <c r="H40" s="24">
        <v>5389</v>
      </c>
      <c r="I40" s="24">
        <v>18465463</v>
      </c>
      <c r="J40" s="24">
        <v>36</v>
      </c>
      <c r="K40" s="24">
        <v>15</v>
      </c>
      <c r="L40" s="24">
        <v>3512</v>
      </c>
      <c r="M40" s="24">
        <v>1169</v>
      </c>
      <c r="N40" s="24">
        <v>2222</v>
      </c>
      <c r="O40" s="24">
        <v>484</v>
      </c>
      <c r="P40" s="24">
        <v>142</v>
      </c>
      <c r="Q40" s="24">
        <v>66</v>
      </c>
      <c r="R40" s="24">
        <v>2</v>
      </c>
      <c r="S40" s="24">
        <v>4</v>
      </c>
      <c r="T40" s="24">
        <v>1</v>
      </c>
      <c r="U40" s="24">
        <v>5</v>
      </c>
      <c r="V40" s="28">
        <v>29</v>
      </c>
      <c r="W40" s="29"/>
      <c r="X40" s="11" t="s">
        <v>38</v>
      </c>
      <c r="Y40" s="415"/>
    </row>
    <row r="41" spans="1:25" ht="11.25">
      <c r="A41" s="12"/>
      <c r="B41" s="11"/>
      <c r="C41" s="11"/>
      <c r="D41" s="27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8"/>
      <c r="W41" s="29"/>
      <c r="X41" s="11"/>
      <c r="Y41" s="16"/>
    </row>
    <row r="42" spans="2:25" s="7" customFormat="1" ht="12" thickBot="1">
      <c r="B42" s="31" t="s">
        <v>169</v>
      </c>
      <c r="C42" s="32"/>
      <c r="D42" s="32"/>
      <c r="E42" s="30">
        <v>66638</v>
      </c>
      <c r="F42" s="30">
        <v>19855</v>
      </c>
      <c r="G42" s="30">
        <v>815346560</v>
      </c>
      <c r="H42" s="30">
        <v>47391</v>
      </c>
      <c r="I42" s="30">
        <v>229713503</v>
      </c>
      <c r="J42" s="30">
        <v>345</v>
      </c>
      <c r="K42" s="30">
        <v>154</v>
      </c>
      <c r="L42" s="30">
        <v>28273</v>
      </c>
      <c r="M42" s="30">
        <v>9853</v>
      </c>
      <c r="N42" s="30">
        <v>20416</v>
      </c>
      <c r="O42" s="30">
        <v>5068</v>
      </c>
      <c r="P42" s="30">
        <v>1558</v>
      </c>
      <c r="Q42" s="30">
        <v>750</v>
      </c>
      <c r="R42" s="30">
        <v>64</v>
      </c>
      <c r="S42" s="30">
        <v>110</v>
      </c>
      <c r="T42" s="30">
        <v>25</v>
      </c>
      <c r="U42" s="30">
        <v>22</v>
      </c>
      <c r="V42" s="417" t="s">
        <v>143</v>
      </c>
      <c r="W42" s="417"/>
      <c r="X42" s="417"/>
      <c r="Y42" s="418"/>
    </row>
    <row r="43" ht="11.25">
      <c r="A43" s="15" t="s">
        <v>170</v>
      </c>
    </row>
  </sheetData>
  <sheetProtection/>
  <mergeCells count="17">
    <mergeCell ref="V42:Y42"/>
    <mergeCell ref="A2:D3"/>
    <mergeCell ref="E2:E3"/>
    <mergeCell ref="F2:G2"/>
    <mergeCell ref="H2:I2"/>
    <mergeCell ref="E20:E21"/>
    <mergeCell ref="F20:F21"/>
    <mergeCell ref="L20:L21"/>
    <mergeCell ref="K20:K21"/>
    <mergeCell ref="J20:J21"/>
    <mergeCell ref="J2:U2"/>
    <mergeCell ref="V2:Y3"/>
    <mergeCell ref="A5:A40"/>
    <mergeCell ref="Y5:Y40"/>
    <mergeCell ref="I20:I21"/>
    <mergeCell ref="H20:H21"/>
    <mergeCell ref="G20:G2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showGridLines="0" zoomScale="85" zoomScaleNormal="85" zoomScalePageLayoutView="0" workbookViewId="0" topLeftCell="A1">
      <selection activeCell="T11" sqref="T11"/>
    </sheetView>
  </sheetViews>
  <sheetFormatPr defaultColWidth="5.625" defaultRowHeight="13.5"/>
  <cols>
    <col min="1" max="1" width="3.625" style="1" customWidth="1"/>
    <col min="2" max="2" width="17.25390625" style="1" customWidth="1"/>
    <col min="3" max="3" width="10.625" style="1" customWidth="1"/>
    <col min="4" max="4" width="7.625" style="1" bestFit="1" customWidth="1"/>
    <col min="5" max="5" width="11.75390625" style="1" bestFit="1" customWidth="1"/>
    <col min="6" max="6" width="7.625" style="1" bestFit="1" customWidth="1"/>
    <col min="7" max="7" width="11.75390625" style="1" bestFit="1" customWidth="1"/>
    <col min="8" max="11" width="6.875" style="1" bestFit="1" customWidth="1"/>
    <col min="12" max="14" width="8.375" style="1" bestFit="1" customWidth="1"/>
    <col min="15" max="18" width="6.125" style="1" bestFit="1" customWidth="1"/>
    <col min="19" max="19" width="6.875" style="1" bestFit="1" customWidth="1"/>
    <col min="20" max="20" width="17.25390625" style="10" bestFit="1" customWidth="1"/>
    <col min="21" max="21" width="3.625" style="1" customWidth="1"/>
    <col min="22" max="22" width="7.625" style="1" bestFit="1" customWidth="1"/>
    <col min="23" max="16384" width="5.625" style="1" customWidth="1"/>
  </cols>
  <sheetData>
    <row r="1" ht="12" thickBot="1">
      <c r="A1" s="1" t="s">
        <v>183</v>
      </c>
    </row>
    <row r="2" spans="1:21" ht="11.25">
      <c r="A2" s="382" t="s">
        <v>57</v>
      </c>
      <c r="B2" s="377"/>
      <c r="C2" s="377" t="s">
        <v>25</v>
      </c>
      <c r="D2" s="428" t="s">
        <v>26</v>
      </c>
      <c r="E2" s="429"/>
      <c r="F2" s="428" t="s">
        <v>58</v>
      </c>
      <c r="G2" s="429"/>
      <c r="H2" s="391" t="s">
        <v>59</v>
      </c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77" t="s">
        <v>428</v>
      </c>
      <c r="U2" s="378"/>
    </row>
    <row r="3" spans="1:21" ht="22.5">
      <c r="A3" s="383"/>
      <c r="B3" s="379"/>
      <c r="C3" s="379"/>
      <c r="D3" s="150" t="s">
        <v>188</v>
      </c>
      <c r="E3" s="50" t="s">
        <v>27</v>
      </c>
      <c r="F3" s="150" t="s">
        <v>188</v>
      </c>
      <c r="G3" s="50" t="s">
        <v>1</v>
      </c>
      <c r="H3" s="60" t="s">
        <v>60</v>
      </c>
      <c r="I3" s="61" t="s">
        <v>61</v>
      </c>
      <c r="J3" s="61" t="s">
        <v>62</v>
      </c>
      <c r="K3" s="61" t="s">
        <v>63</v>
      </c>
      <c r="L3" s="61" t="s">
        <v>64</v>
      </c>
      <c r="M3" s="61" t="s">
        <v>65</v>
      </c>
      <c r="N3" s="61" t="s">
        <v>66</v>
      </c>
      <c r="O3" s="61" t="s">
        <v>67</v>
      </c>
      <c r="P3" s="61" t="s">
        <v>68</v>
      </c>
      <c r="Q3" s="61" t="s">
        <v>69</v>
      </c>
      <c r="R3" s="61" t="s">
        <v>70</v>
      </c>
      <c r="S3" s="62" t="s">
        <v>71</v>
      </c>
      <c r="T3" s="379"/>
      <c r="U3" s="380"/>
    </row>
    <row r="4" spans="1:21" s="15" customFormat="1" ht="21" customHeight="1">
      <c r="A4" s="211"/>
      <c r="B4" s="212"/>
      <c r="C4" s="214" t="s">
        <v>2</v>
      </c>
      <c r="D4" s="218"/>
      <c r="E4" s="219" t="s">
        <v>4</v>
      </c>
      <c r="F4" s="218"/>
      <c r="G4" s="219" t="s">
        <v>4</v>
      </c>
      <c r="H4" s="218" t="s">
        <v>2</v>
      </c>
      <c r="I4" s="220" t="s">
        <v>2</v>
      </c>
      <c r="J4" s="220" t="s">
        <v>2</v>
      </c>
      <c r="K4" s="220" t="s">
        <v>2</v>
      </c>
      <c r="L4" s="220" t="s">
        <v>2</v>
      </c>
      <c r="M4" s="220" t="s">
        <v>2</v>
      </c>
      <c r="N4" s="220" t="s">
        <v>2</v>
      </c>
      <c r="O4" s="220" t="s">
        <v>2</v>
      </c>
      <c r="P4" s="220" t="s">
        <v>2</v>
      </c>
      <c r="Q4" s="220" t="s">
        <v>2</v>
      </c>
      <c r="R4" s="220" t="s">
        <v>2</v>
      </c>
      <c r="S4" s="221" t="s">
        <v>2</v>
      </c>
      <c r="T4" s="222"/>
      <c r="U4" s="223"/>
    </row>
    <row r="5" spans="1:21" ht="15" customHeight="1">
      <c r="A5" s="427" t="s">
        <v>72</v>
      </c>
      <c r="B5" s="169" t="s">
        <v>29</v>
      </c>
      <c r="C5" s="170">
        <v>2868</v>
      </c>
      <c r="D5" s="171">
        <v>798</v>
      </c>
      <c r="E5" s="172">
        <v>14351604</v>
      </c>
      <c r="F5" s="171">
        <v>2106</v>
      </c>
      <c r="G5" s="172">
        <v>14103323</v>
      </c>
      <c r="H5" s="171">
        <v>13</v>
      </c>
      <c r="I5" s="173">
        <v>9</v>
      </c>
      <c r="J5" s="173">
        <v>953</v>
      </c>
      <c r="K5" s="173">
        <v>352</v>
      </c>
      <c r="L5" s="173">
        <v>1109</v>
      </c>
      <c r="M5" s="173">
        <v>316</v>
      </c>
      <c r="N5" s="173">
        <v>89</v>
      </c>
      <c r="O5" s="173">
        <v>25</v>
      </c>
      <c r="P5" s="173">
        <v>2</v>
      </c>
      <c r="Q5" s="173">
        <v>0</v>
      </c>
      <c r="R5" s="173">
        <v>0</v>
      </c>
      <c r="S5" s="174">
        <v>0</v>
      </c>
      <c r="T5" s="175" t="s">
        <v>29</v>
      </c>
      <c r="U5" s="401" t="s">
        <v>28</v>
      </c>
    </row>
    <row r="6" spans="1:21" ht="15" customHeight="1">
      <c r="A6" s="423"/>
      <c r="B6" s="176" t="s">
        <v>31</v>
      </c>
      <c r="C6" s="157">
        <v>833</v>
      </c>
      <c r="D6" s="158">
        <v>201</v>
      </c>
      <c r="E6" s="159">
        <v>8624418</v>
      </c>
      <c r="F6" s="158">
        <v>638</v>
      </c>
      <c r="G6" s="159">
        <v>4473617</v>
      </c>
      <c r="H6" s="158">
        <v>2</v>
      </c>
      <c r="I6" s="177">
        <v>1</v>
      </c>
      <c r="J6" s="177">
        <v>210</v>
      </c>
      <c r="K6" s="177">
        <v>92</v>
      </c>
      <c r="L6" s="177">
        <v>425</v>
      </c>
      <c r="M6" s="177">
        <v>75</v>
      </c>
      <c r="N6" s="177">
        <v>19</v>
      </c>
      <c r="O6" s="177">
        <v>7</v>
      </c>
      <c r="P6" s="177">
        <v>1</v>
      </c>
      <c r="Q6" s="177">
        <v>1</v>
      </c>
      <c r="R6" s="177">
        <v>0</v>
      </c>
      <c r="S6" s="178">
        <v>0</v>
      </c>
      <c r="T6" s="179" t="s">
        <v>31</v>
      </c>
      <c r="U6" s="402"/>
    </row>
    <row r="7" spans="1:21" ht="15" customHeight="1">
      <c r="A7" s="423"/>
      <c r="B7" s="176" t="s">
        <v>32</v>
      </c>
      <c r="C7" s="157">
        <v>2275</v>
      </c>
      <c r="D7" s="158">
        <v>701</v>
      </c>
      <c r="E7" s="159">
        <v>9209351</v>
      </c>
      <c r="F7" s="158">
        <v>1601</v>
      </c>
      <c r="G7" s="159">
        <v>6953292</v>
      </c>
      <c r="H7" s="158">
        <v>4</v>
      </c>
      <c r="I7" s="177">
        <v>2</v>
      </c>
      <c r="J7" s="177">
        <v>735</v>
      </c>
      <c r="K7" s="177">
        <v>303</v>
      </c>
      <c r="L7" s="177">
        <v>957</v>
      </c>
      <c r="M7" s="177">
        <v>215</v>
      </c>
      <c r="N7" s="177">
        <v>49</v>
      </c>
      <c r="O7" s="177">
        <v>10</v>
      </c>
      <c r="P7" s="177">
        <v>0</v>
      </c>
      <c r="Q7" s="177">
        <v>0</v>
      </c>
      <c r="R7" s="177">
        <v>0</v>
      </c>
      <c r="S7" s="178">
        <v>0</v>
      </c>
      <c r="T7" s="179" t="s">
        <v>32</v>
      </c>
      <c r="U7" s="402"/>
    </row>
    <row r="8" spans="1:21" ht="15" customHeight="1">
      <c r="A8" s="423"/>
      <c r="B8" s="176" t="s">
        <v>33</v>
      </c>
      <c r="C8" s="157">
        <v>360</v>
      </c>
      <c r="D8" s="158">
        <v>101</v>
      </c>
      <c r="E8" s="159">
        <v>25404259</v>
      </c>
      <c r="F8" s="158">
        <v>263</v>
      </c>
      <c r="G8" s="159">
        <v>2500841</v>
      </c>
      <c r="H8" s="158">
        <v>1</v>
      </c>
      <c r="I8" s="177">
        <v>1</v>
      </c>
      <c r="J8" s="177">
        <v>116</v>
      </c>
      <c r="K8" s="177">
        <v>39</v>
      </c>
      <c r="L8" s="177">
        <v>151</v>
      </c>
      <c r="M8" s="177">
        <v>45</v>
      </c>
      <c r="N8" s="177">
        <v>4</v>
      </c>
      <c r="O8" s="177">
        <v>1</v>
      </c>
      <c r="P8" s="177">
        <v>1</v>
      </c>
      <c r="Q8" s="177">
        <v>1</v>
      </c>
      <c r="R8" s="177">
        <v>0</v>
      </c>
      <c r="S8" s="178">
        <v>0</v>
      </c>
      <c r="T8" s="179" t="s">
        <v>33</v>
      </c>
      <c r="U8" s="402"/>
    </row>
    <row r="9" spans="1:21" ht="15" customHeight="1">
      <c r="A9" s="423"/>
      <c r="B9" s="176" t="s">
        <v>34</v>
      </c>
      <c r="C9" s="157">
        <v>400</v>
      </c>
      <c r="D9" s="158">
        <v>127</v>
      </c>
      <c r="E9" s="159">
        <v>7956700</v>
      </c>
      <c r="F9" s="158">
        <v>281</v>
      </c>
      <c r="G9" s="159">
        <v>807271</v>
      </c>
      <c r="H9" s="158">
        <v>1</v>
      </c>
      <c r="I9" s="177">
        <v>1</v>
      </c>
      <c r="J9" s="177">
        <v>161</v>
      </c>
      <c r="K9" s="177">
        <v>43</v>
      </c>
      <c r="L9" s="177">
        <v>160</v>
      </c>
      <c r="M9" s="177">
        <v>22</v>
      </c>
      <c r="N9" s="177">
        <v>6</v>
      </c>
      <c r="O9" s="177">
        <v>2</v>
      </c>
      <c r="P9" s="177">
        <v>1</v>
      </c>
      <c r="Q9" s="177">
        <v>3</v>
      </c>
      <c r="R9" s="177">
        <v>0</v>
      </c>
      <c r="S9" s="178">
        <v>0</v>
      </c>
      <c r="T9" s="179" t="s">
        <v>34</v>
      </c>
      <c r="U9" s="402"/>
    </row>
    <row r="10" spans="1:21" ht="15" customHeight="1">
      <c r="A10" s="423"/>
      <c r="B10" s="176" t="s">
        <v>35</v>
      </c>
      <c r="C10" s="157">
        <v>2773</v>
      </c>
      <c r="D10" s="158">
        <v>1131</v>
      </c>
      <c r="E10" s="159">
        <v>39253082</v>
      </c>
      <c r="F10" s="158">
        <v>1678</v>
      </c>
      <c r="G10" s="159">
        <v>10924244</v>
      </c>
      <c r="H10" s="158">
        <v>12</v>
      </c>
      <c r="I10" s="177">
        <v>4</v>
      </c>
      <c r="J10" s="177">
        <v>798</v>
      </c>
      <c r="K10" s="177">
        <v>251</v>
      </c>
      <c r="L10" s="177">
        <v>1257</v>
      </c>
      <c r="M10" s="177">
        <v>314</v>
      </c>
      <c r="N10" s="177">
        <v>83</v>
      </c>
      <c r="O10" s="177">
        <v>47</v>
      </c>
      <c r="P10" s="177">
        <v>2</v>
      </c>
      <c r="Q10" s="177">
        <v>5</v>
      </c>
      <c r="R10" s="177">
        <v>0</v>
      </c>
      <c r="S10" s="178">
        <v>0</v>
      </c>
      <c r="T10" s="179" t="s">
        <v>35</v>
      </c>
      <c r="U10" s="402"/>
    </row>
    <row r="11" spans="1:21" ht="15" customHeight="1">
      <c r="A11" s="423"/>
      <c r="B11" s="176" t="s">
        <v>36</v>
      </c>
      <c r="C11" s="157">
        <v>570</v>
      </c>
      <c r="D11" s="158">
        <v>275</v>
      </c>
      <c r="E11" s="159">
        <v>15234931</v>
      </c>
      <c r="F11" s="158">
        <v>302</v>
      </c>
      <c r="G11" s="159">
        <v>1778550</v>
      </c>
      <c r="H11" s="158">
        <v>1</v>
      </c>
      <c r="I11" s="177">
        <v>0</v>
      </c>
      <c r="J11" s="177">
        <v>144</v>
      </c>
      <c r="K11" s="177">
        <v>41</v>
      </c>
      <c r="L11" s="177">
        <v>264</v>
      </c>
      <c r="M11" s="177">
        <v>89</v>
      </c>
      <c r="N11" s="177">
        <v>20</v>
      </c>
      <c r="O11" s="177">
        <v>11</v>
      </c>
      <c r="P11" s="177">
        <v>0</v>
      </c>
      <c r="Q11" s="177">
        <v>0</v>
      </c>
      <c r="R11" s="177">
        <v>0</v>
      </c>
      <c r="S11" s="178">
        <v>0</v>
      </c>
      <c r="T11" s="179" t="s">
        <v>36</v>
      </c>
      <c r="U11" s="402"/>
    </row>
    <row r="12" spans="1:21" ht="15" customHeight="1">
      <c r="A12" s="423"/>
      <c r="B12" s="176" t="s">
        <v>37</v>
      </c>
      <c r="C12" s="157">
        <v>351</v>
      </c>
      <c r="D12" s="158">
        <v>85</v>
      </c>
      <c r="E12" s="159">
        <v>2513633</v>
      </c>
      <c r="F12" s="158">
        <v>277</v>
      </c>
      <c r="G12" s="159">
        <v>762052</v>
      </c>
      <c r="H12" s="158">
        <v>9</v>
      </c>
      <c r="I12" s="177">
        <v>5</v>
      </c>
      <c r="J12" s="177">
        <v>151</v>
      </c>
      <c r="K12" s="177">
        <v>32</v>
      </c>
      <c r="L12" s="177">
        <v>113</v>
      </c>
      <c r="M12" s="177">
        <v>28</v>
      </c>
      <c r="N12" s="177">
        <v>10</v>
      </c>
      <c r="O12" s="177">
        <v>3</v>
      </c>
      <c r="P12" s="177">
        <v>0</v>
      </c>
      <c r="Q12" s="177">
        <v>0</v>
      </c>
      <c r="R12" s="177">
        <v>0</v>
      </c>
      <c r="S12" s="178">
        <v>0</v>
      </c>
      <c r="T12" s="179" t="s">
        <v>37</v>
      </c>
      <c r="U12" s="402"/>
    </row>
    <row r="13" spans="1:21" ht="15" customHeight="1">
      <c r="A13" s="423"/>
      <c r="B13" s="176" t="s">
        <v>38</v>
      </c>
      <c r="C13" s="157">
        <v>2842</v>
      </c>
      <c r="D13" s="158">
        <v>1064</v>
      </c>
      <c r="E13" s="159">
        <v>29171040</v>
      </c>
      <c r="F13" s="158">
        <v>1811</v>
      </c>
      <c r="G13" s="159">
        <v>7548888</v>
      </c>
      <c r="H13" s="158">
        <v>19</v>
      </c>
      <c r="I13" s="177">
        <v>9</v>
      </c>
      <c r="J13" s="177">
        <v>949</v>
      </c>
      <c r="K13" s="177">
        <v>338</v>
      </c>
      <c r="L13" s="177">
        <v>1161</v>
      </c>
      <c r="M13" s="177">
        <v>290</v>
      </c>
      <c r="N13" s="177">
        <v>54</v>
      </c>
      <c r="O13" s="177">
        <v>21</v>
      </c>
      <c r="P13" s="177">
        <v>1</v>
      </c>
      <c r="Q13" s="177">
        <v>0</v>
      </c>
      <c r="R13" s="177">
        <v>0</v>
      </c>
      <c r="S13" s="178">
        <v>0</v>
      </c>
      <c r="T13" s="179" t="s">
        <v>38</v>
      </c>
      <c r="U13" s="402"/>
    </row>
    <row r="14" spans="1:22" s="7" customFormat="1" ht="15" customHeight="1">
      <c r="A14" s="423"/>
      <c r="B14" s="180" t="s">
        <v>17</v>
      </c>
      <c r="C14" s="181">
        <v>13272</v>
      </c>
      <c r="D14" s="182">
        <v>4483</v>
      </c>
      <c r="E14" s="183">
        <v>151719018</v>
      </c>
      <c r="F14" s="182">
        <v>8957</v>
      </c>
      <c r="G14" s="183">
        <v>49852077</v>
      </c>
      <c r="H14" s="182">
        <v>62</v>
      </c>
      <c r="I14" s="184">
        <v>32</v>
      </c>
      <c r="J14" s="184">
        <v>4217</v>
      </c>
      <c r="K14" s="184">
        <v>1491</v>
      </c>
      <c r="L14" s="184">
        <v>5597</v>
      </c>
      <c r="M14" s="184">
        <v>1394</v>
      </c>
      <c r="N14" s="184">
        <v>334</v>
      </c>
      <c r="O14" s="184">
        <v>127</v>
      </c>
      <c r="P14" s="184">
        <v>8</v>
      </c>
      <c r="Q14" s="184">
        <v>10</v>
      </c>
      <c r="R14" s="184">
        <v>0</v>
      </c>
      <c r="S14" s="185">
        <v>0</v>
      </c>
      <c r="T14" s="186" t="s">
        <v>186</v>
      </c>
      <c r="U14" s="402"/>
      <c r="V14" s="1"/>
    </row>
    <row r="15" spans="1:21" ht="15" customHeight="1">
      <c r="A15" s="425"/>
      <c r="B15" s="426"/>
      <c r="C15" s="38"/>
      <c r="D15" s="73"/>
      <c r="E15" s="75"/>
      <c r="F15" s="73"/>
      <c r="G15" s="75"/>
      <c r="H15" s="73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5"/>
      <c r="T15" s="421"/>
      <c r="U15" s="422"/>
    </row>
    <row r="16" spans="1:21" ht="15" customHeight="1">
      <c r="A16" s="423" t="s">
        <v>39</v>
      </c>
      <c r="B16" s="187" t="s">
        <v>29</v>
      </c>
      <c r="C16" s="152">
        <v>5688</v>
      </c>
      <c r="D16" s="153">
        <v>896</v>
      </c>
      <c r="E16" s="154">
        <v>12711937</v>
      </c>
      <c r="F16" s="153">
        <v>4878</v>
      </c>
      <c r="G16" s="154">
        <v>15084729</v>
      </c>
      <c r="H16" s="153">
        <v>68</v>
      </c>
      <c r="I16" s="188">
        <v>27</v>
      </c>
      <c r="J16" s="188">
        <v>3374</v>
      </c>
      <c r="K16" s="188">
        <v>895</v>
      </c>
      <c r="L16" s="188">
        <v>1057</v>
      </c>
      <c r="M16" s="188">
        <v>187</v>
      </c>
      <c r="N16" s="188">
        <v>56</v>
      </c>
      <c r="O16" s="188">
        <v>21</v>
      </c>
      <c r="P16" s="188">
        <v>0</v>
      </c>
      <c r="Q16" s="188">
        <v>3</v>
      </c>
      <c r="R16" s="188">
        <v>0</v>
      </c>
      <c r="S16" s="189">
        <v>0</v>
      </c>
      <c r="T16" s="190" t="s">
        <v>29</v>
      </c>
      <c r="U16" s="402" t="s">
        <v>39</v>
      </c>
    </row>
    <row r="17" spans="1:21" ht="15" customHeight="1">
      <c r="A17" s="423"/>
      <c r="B17" s="176" t="s">
        <v>40</v>
      </c>
      <c r="C17" s="157">
        <v>624</v>
      </c>
      <c r="D17" s="158">
        <v>80</v>
      </c>
      <c r="E17" s="159">
        <v>439045</v>
      </c>
      <c r="F17" s="158">
        <v>553</v>
      </c>
      <c r="G17" s="159">
        <v>2180901</v>
      </c>
      <c r="H17" s="158">
        <v>3</v>
      </c>
      <c r="I17" s="177">
        <v>3</v>
      </c>
      <c r="J17" s="177">
        <v>248</v>
      </c>
      <c r="K17" s="177">
        <v>130</v>
      </c>
      <c r="L17" s="177">
        <v>208</v>
      </c>
      <c r="M17" s="177">
        <v>27</v>
      </c>
      <c r="N17" s="177">
        <v>4</v>
      </c>
      <c r="O17" s="177">
        <v>1</v>
      </c>
      <c r="P17" s="177">
        <v>0</v>
      </c>
      <c r="Q17" s="177">
        <v>0</v>
      </c>
      <c r="R17" s="177">
        <v>0</v>
      </c>
      <c r="S17" s="178">
        <v>0</v>
      </c>
      <c r="T17" s="179" t="s">
        <v>40</v>
      </c>
      <c r="U17" s="402"/>
    </row>
    <row r="18" spans="1:21" ht="15" customHeight="1">
      <c r="A18" s="423"/>
      <c r="B18" s="176" t="s">
        <v>429</v>
      </c>
      <c r="C18" s="157">
        <v>2626</v>
      </c>
      <c r="D18" s="158">
        <v>430</v>
      </c>
      <c r="E18" s="159">
        <v>96181872</v>
      </c>
      <c r="F18" s="158">
        <v>2225</v>
      </c>
      <c r="G18" s="159">
        <v>8349974</v>
      </c>
      <c r="H18" s="158">
        <v>28</v>
      </c>
      <c r="I18" s="177">
        <v>7</v>
      </c>
      <c r="J18" s="177">
        <v>1366</v>
      </c>
      <c r="K18" s="177">
        <v>433</v>
      </c>
      <c r="L18" s="177">
        <v>652</v>
      </c>
      <c r="M18" s="177">
        <v>111</v>
      </c>
      <c r="N18" s="177">
        <v>21</v>
      </c>
      <c r="O18" s="177">
        <v>4</v>
      </c>
      <c r="P18" s="177">
        <v>0</v>
      </c>
      <c r="Q18" s="177">
        <v>2</v>
      </c>
      <c r="R18" s="177">
        <v>0</v>
      </c>
      <c r="S18" s="178">
        <v>2</v>
      </c>
      <c r="T18" s="179" t="s">
        <v>429</v>
      </c>
      <c r="U18" s="402"/>
    </row>
    <row r="19" spans="1:21" ht="15" customHeight="1">
      <c r="A19" s="423"/>
      <c r="B19" s="176" t="s">
        <v>33</v>
      </c>
      <c r="C19" s="157">
        <v>2755</v>
      </c>
      <c r="D19" s="158">
        <v>555</v>
      </c>
      <c r="E19" s="159">
        <v>9616360</v>
      </c>
      <c r="F19" s="158">
        <v>2224</v>
      </c>
      <c r="G19" s="159">
        <v>5248321</v>
      </c>
      <c r="H19" s="158">
        <v>14</v>
      </c>
      <c r="I19" s="177">
        <v>13</v>
      </c>
      <c r="J19" s="177">
        <v>1390</v>
      </c>
      <c r="K19" s="177">
        <v>418</v>
      </c>
      <c r="L19" s="177">
        <v>800</v>
      </c>
      <c r="M19" s="177">
        <v>101</v>
      </c>
      <c r="N19" s="177">
        <v>12</v>
      </c>
      <c r="O19" s="177">
        <v>5</v>
      </c>
      <c r="P19" s="177">
        <v>1</v>
      </c>
      <c r="Q19" s="177">
        <v>0</v>
      </c>
      <c r="R19" s="177">
        <v>0</v>
      </c>
      <c r="S19" s="178">
        <v>1</v>
      </c>
      <c r="T19" s="179" t="s">
        <v>33</v>
      </c>
      <c r="U19" s="402"/>
    </row>
    <row r="20" spans="1:21" ht="15" customHeight="1">
      <c r="A20" s="423"/>
      <c r="B20" s="176" t="s">
        <v>34</v>
      </c>
      <c r="C20" s="157">
        <v>2348</v>
      </c>
      <c r="D20" s="158">
        <v>763</v>
      </c>
      <c r="E20" s="159">
        <v>11844661</v>
      </c>
      <c r="F20" s="158">
        <v>1604</v>
      </c>
      <c r="G20" s="159">
        <v>3366663</v>
      </c>
      <c r="H20" s="158">
        <v>21</v>
      </c>
      <c r="I20" s="177">
        <v>3</v>
      </c>
      <c r="J20" s="177">
        <v>1489</v>
      </c>
      <c r="K20" s="177">
        <v>356</v>
      </c>
      <c r="L20" s="177">
        <v>410</v>
      </c>
      <c r="M20" s="177">
        <v>57</v>
      </c>
      <c r="N20" s="177">
        <v>7</v>
      </c>
      <c r="O20" s="177">
        <v>4</v>
      </c>
      <c r="P20" s="177">
        <v>0</v>
      </c>
      <c r="Q20" s="177">
        <v>1</v>
      </c>
      <c r="R20" s="177">
        <v>0</v>
      </c>
      <c r="S20" s="178">
        <v>0</v>
      </c>
      <c r="T20" s="179" t="s">
        <v>34</v>
      </c>
      <c r="U20" s="402"/>
    </row>
    <row r="21" spans="1:21" ht="15" customHeight="1">
      <c r="A21" s="423"/>
      <c r="B21" s="176" t="s">
        <v>41</v>
      </c>
      <c r="C21" s="157">
        <v>236</v>
      </c>
      <c r="D21" s="158">
        <v>66</v>
      </c>
      <c r="E21" s="159">
        <v>31291187</v>
      </c>
      <c r="F21" s="158">
        <v>174</v>
      </c>
      <c r="G21" s="159">
        <v>2610744</v>
      </c>
      <c r="H21" s="158">
        <v>0</v>
      </c>
      <c r="I21" s="177">
        <v>0</v>
      </c>
      <c r="J21" s="177">
        <v>77</v>
      </c>
      <c r="K21" s="177">
        <v>29</v>
      </c>
      <c r="L21" s="177">
        <v>65</v>
      </c>
      <c r="M21" s="177">
        <v>24</v>
      </c>
      <c r="N21" s="177">
        <v>21</v>
      </c>
      <c r="O21" s="177">
        <v>15</v>
      </c>
      <c r="P21" s="177">
        <v>0</v>
      </c>
      <c r="Q21" s="177">
        <v>4</v>
      </c>
      <c r="R21" s="177">
        <v>0</v>
      </c>
      <c r="S21" s="178">
        <v>1</v>
      </c>
      <c r="T21" s="179" t="s">
        <v>41</v>
      </c>
      <c r="U21" s="402"/>
    </row>
    <row r="22" spans="1:21" ht="15" customHeight="1">
      <c r="A22" s="423"/>
      <c r="B22" s="176" t="s">
        <v>42</v>
      </c>
      <c r="C22" s="157">
        <v>1250</v>
      </c>
      <c r="D22" s="158">
        <v>228</v>
      </c>
      <c r="E22" s="159">
        <v>1870650</v>
      </c>
      <c r="F22" s="158">
        <v>1035</v>
      </c>
      <c r="G22" s="159">
        <v>2698058</v>
      </c>
      <c r="H22" s="158">
        <v>17</v>
      </c>
      <c r="I22" s="177">
        <v>4</v>
      </c>
      <c r="J22" s="177">
        <v>599</v>
      </c>
      <c r="K22" s="177">
        <v>193</v>
      </c>
      <c r="L22" s="177">
        <v>371</v>
      </c>
      <c r="M22" s="177">
        <v>53</v>
      </c>
      <c r="N22" s="177">
        <v>10</v>
      </c>
      <c r="O22" s="177">
        <v>2</v>
      </c>
      <c r="P22" s="177">
        <v>1</v>
      </c>
      <c r="Q22" s="177">
        <v>0</v>
      </c>
      <c r="R22" s="177">
        <v>0</v>
      </c>
      <c r="S22" s="178">
        <v>0</v>
      </c>
      <c r="T22" s="179" t="s">
        <v>42</v>
      </c>
      <c r="U22" s="402"/>
    </row>
    <row r="23" spans="1:21" ht="15" customHeight="1">
      <c r="A23" s="423"/>
      <c r="B23" s="176" t="s">
        <v>38</v>
      </c>
      <c r="C23" s="157">
        <v>9082</v>
      </c>
      <c r="D23" s="158">
        <v>2486</v>
      </c>
      <c r="E23" s="159">
        <v>31016890</v>
      </c>
      <c r="F23" s="158">
        <v>6681</v>
      </c>
      <c r="G23" s="159">
        <v>17480776</v>
      </c>
      <c r="H23" s="158">
        <v>113</v>
      </c>
      <c r="I23" s="177">
        <v>28</v>
      </c>
      <c r="J23" s="177">
        <v>4552</v>
      </c>
      <c r="K23" s="177">
        <v>1373</v>
      </c>
      <c r="L23" s="177">
        <v>2367</v>
      </c>
      <c r="M23" s="177">
        <v>512</v>
      </c>
      <c r="N23" s="177">
        <v>124</v>
      </c>
      <c r="O23" s="177">
        <v>9</v>
      </c>
      <c r="P23" s="177">
        <v>3</v>
      </c>
      <c r="Q23" s="177">
        <v>1</v>
      </c>
      <c r="R23" s="177">
        <v>0</v>
      </c>
      <c r="S23" s="178">
        <v>0</v>
      </c>
      <c r="T23" s="179" t="s">
        <v>38</v>
      </c>
      <c r="U23" s="402"/>
    </row>
    <row r="24" spans="1:22" s="7" customFormat="1" ht="15" customHeight="1">
      <c r="A24" s="423"/>
      <c r="B24" s="180" t="s">
        <v>17</v>
      </c>
      <c r="C24" s="181">
        <v>24609</v>
      </c>
      <c r="D24" s="182">
        <v>5504</v>
      </c>
      <c r="E24" s="183">
        <v>194972603</v>
      </c>
      <c r="F24" s="182">
        <v>19374</v>
      </c>
      <c r="G24" s="183">
        <v>57020167</v>
      </c>
      <c r="H24" s="182">
        <v>264</v>
      </c>
      <c r="I24" s="184">
        <v>85</v>
      </c>
      <c r="J24" s="184">
        <v>13095</v>
      </c>
      <c r="K24" s="184">
        <v>3827</v>
      </c>
      <c r="L24" s="184">
        <v>5930</v>
      </c>
      <c r="M24" s="184">
        <v>1072</v>
      </c>
      <c r="N24" s="184">
        <v>255</v>
      </c>
      <c r="O24" s="184">
        <v>61</v>
      </c>
      <c r="P24" s="184">
        <v>5</v>
      </c>
      <c r="Q24" s="184">
        <v>11</v>
      </c>
      <c r="R24" s="184">
        <v>0</v>
      </c>
      <c r="S24" s="185">
        <v>4</v>
      </c>
      <c r="T24" s="186" t="s">
        <v>186</v>
      </c>
      <c r="U24" s="402"/>
      <c r="V24" s="1"/>
    </row>
    <row r="25" spans="1:21" ht="15" customHeight="1">
      <c r="A25" s="425"/>
      <c r="B25" s="426"/>
      <c r="C25" s="38"/>
      <c r="D25" s="73"/>
      <c r="E25" s="75"/>
      <c r="F25" s="73"/>
      <c r="G25" s="75"/>
      <c r="H25" s="73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5"/>
      <c r="T25" s="421"/>
      <c r="U25" s="422"/>
    </row>
    <row r="26" spans="1:21" ht="15" customHeight="1">
      <c r="A26" s="423" t="s">
        <v>43</v>
      </c>
      <c r="B26" s="187" t="s">
        <v>44</v>
      </c>
      <c r="C26" s="152">
        <v>15434</v>
      </c>
      <c r="D26" s="153">
        <v>4656</v>
      </c>
      <c r="E26" s="154">
        <v>46222270</v>
      </c>
      <c r="F26" s="153">
        <v>10956</v>
      </c>
      <c r="G26" s="154">
        <v>47726191</v>
      </c>
      <c r="H26" s="153">
        <v>90</v>
      </c>
      <c r="I26" s="188">
        <v>28</v>
      </c>
      <c r="J26" s="188">
        <v>5662</v>
      </c>
      <c r="K26" s="188">
        <v>2723</v>
      </c>
      <c r="L26" s="188">
        <v>3098</v>
      </c>
      <c r="M26" s="188">
        <v>3453</v>
      </c>
      <c r="N26" s="188">
        <v>326</v>
      </c>
      <c r="O26" s="188">
        <v>44</v>
      </c>
      <c r="P26" s="188">
        <v>7</v>
      </c>
      <c r="Q26" s="188">
        <v>2</v>
      </c>
      <c r="R26" s="188">
        <v>1</v>
      </c>
      <c r="S26" s="189">
        <v>0</v>
      </c>
      <c r="T26" s="190" t="s">
        <v>44</v>
      </c>
      <c r="U26" s="402" t="s">
        <v>43</v>
      </c>
    </row>
    <row r="27" spans="1:21" ht="15" customHeight="1">
      <c r="A27" s="423"/>
      <c r="B27" s="176" t="s">
        <v>45</v>
      </c>
      <c r="C27" s="157">
        <v>14436</v>
      </c>
      <c r="D27" s="158">
        <v>4362</v>
      </c>
      <c r="E27" s="159">
        <v>41598827</v>
      </c>
      <c r="F27" s="158">
        <v>10214</v>
      </c>
      <c r="G27" s="159">
        <v>25217484</v>
      </c>
      <c r="H27" s="158">
        <v>97</v>
      </c>
      <c r="I27" s="177">
        <v>28</v>
      </c>
      <c r="J27" s="177">
        <v>7902</v>
      </c>
      <c r="K27" s="177">
        <v>2234</v>
      </c>
      <c r="L27" s="177">
        <v>2974</v>
      </c>
      <c r="M27" s="177">
        <v>1101</v>
      </c>
      <c r="N27" s="177">
        <v>85</v>
      </c>
      <c r="O27" s="177">
        <v>12</v>
      </c>
      <c r="P27" s="177">
        <v>0</v>
      </c>
      <c r="Q27" s="177">
        <v>3</v>
      </c>
      <c r="R27" s="177">
        <v>0</v>
      </c>
      <c r="S27" s="178">
        <v>0</v>
      </c>
      <c r="T27" s="179" t="s">
        <v>45</v>
      </c>
      <c r="U27" s="402"/>
    </row>
    <row r="28" spans="1:22" s="7" customFormat="1" ht="15" customHeight="1">
      <c r="A28" s="423"/>
      <c r="B28" s="180" t="s">
        <v>17</v>
      </c>
      <c r="C28" s="181">
        <v>29870</v>
      </c>
      <c r="D28" s="182">
        <v>9018</v>
      </c>
      <c r="E28" s="183">
        <v>87821097</v>
      </c>
      <c r="F28" s="182">
        <v>21170</v>
      </c>
      <c r="G28" s="183">
        <v>72943675</v>
      </c>
      <c r="H28" s="182">
        <v>187</v>
      </c>
      <c r="I28" s="184">
        <v>56</v>
      </c>
      <c r="J28" s="184">
        <v>13564</v>
      </c>
      <c r="K28" s="184">
        <v>4957</v>
      </c>
      <c r="L28" s="184">
        <v>6072</v>
      </c>
      <c r="M28" s="184">
        <v>4554</v>
      </c>
      <c r="N28" s="184">
        <v>411</v>
      </c>
      <c r="O28" s="184">
        <v>56</v>
      </c>
      <c r="P28" s="184">
        <v>7</v>
      </c>
      <c r="Q28" s="184">
        <v>5</v>
      </c>
      <c r="R28" s="184">
        <v>1</v>
      </c>
      <c r="S28" s="185">
        <v>0</v>
      </c>
      <c r="T28" s="191" t="s">
        <v>186</v>
      </c>
      <c r="U28" s="402"/>
      <c r="V28" s="1"/>
    </row>
    <row r="29" spans="1:21" ht="15" customHeight="1">
      <c r="A29" s="425"/>
      <c r="B29" s="426"/>
      <c r="C29" s="38"/>
      <c r="D29" s="73"/>
      <c r="E29" s="75"/>
      <c r="F29" s="73"/>
      <c r="G29" s="75"/>
      <c r="H29" s="73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5"/>
      <c r="T29" s="421"/>
      <c r="U29" s="422"/>
    </row>
    <row r="30" spans="1:21" ht="15" customHeight="1">
      <c r="A30" s="423" t="s">
        <v>46</v>
      </c>
      <c r="B30" s="187" t="s">
        <v>47</v>
      </c>
      <c r="C30" s="152">
        <v>12</v>
      </c>
      <c r="D30" s="153">
        <v>7</v>
      </c>
      <c r="E30" s="154">
        <v>720914</v>
      </c>
      <c r="F30" s="153">
        <v>5</v>
      </c>
      <c r="G30" s="154">
        <v>27950</v>
      </c>
      <c r="H30" s="153">
        <v>0</v>
      </c>
      <c r="I30" s="188">
        <v>0</v>
      </c>
      <c r="J30" s="188">
        <v>1</v>
      </c>
      <c r="K30" s="188">
        <v>1</v>
      </c>
      <c r="L30" s="188">
        <v>3</v>
      </c>
      <c r="M30" s="188">
        <v>1</v>
      </c>
      <c r="N30" s="188">
        <v>0</v>
      </c>
      <c r="O30" s="188">
        <v>4</v>
      </c>
      <c r="P30" s="188">
        <v>2</v>
      </c>
      <c r="Q30" s="188">
        <v>0</v>
      </c>
      <c r="R30" s="188">
        <v>0</v>
      </c>
      <c r="S30" s="189">
        <v>0</v>
      </c>
      <c r="T30" s="190" t="s">
        <v>47</v>
      </c>
      <c r="U30" s="402" t="s">
        <v>46</v>
      </c>
    </row>
    <row r="31" spans="1:21" ht="15" customHeight="1">
      <c r="A31" s="423"/>
      <c r="B31" s="176" t="s">
        <v>48</v>
      </c>
      <c r="C31" s="157">
        <v>684</v>
      </c>
      <c r="D31" s="158">
        <v>183</v>
      </c>
      <c r="E31" s="159">
        <v>4948674</v>
      </c>
      <c r="F31" s="158">
        <v>502</v>
      </c>
      <c r="G31" s="159">
        <v>2695480</v>
      </c>
      <c r="H31" s="158">
        <v>2</v>
      </c>
      <c r="I31" s="177">
        <v>2</v>
      </c>
      <c r="J31" s="177">
        <v>262</v>
      </c>
      <c r="K31" s="177">
        <v>101</v>
      </c>
      <c r="L31" s="177">
        <v>204</v>
      </c>
      <c r="M31" s="177">
        <v>71</v>
      </c>
      <c r="N31" s="177">
        <v>22</v>
      </c>
      <c r="O31" s="177">
        <v>16</v>
      </c>
      <c r="P31" s="177">
        <v>1</v>
      </c>
      <c r="Q31" s="177">
        <v>2</v>
      </c>
      <c r="R31" s="177">
        <v>0</v>
      </c>
      <c r="S31" s="178">
        <v>1</v>
      </c>
      <c r="T31" s="179" t="s">
        <v>48</v>
      </c>
      <c r="U31" s="402"/>
    </row>
    <row r="32" spans="1:21" ht="15" customHeight="1">
      <c r="A32" s="423"/>
      <c r="B32" s="176" t="s">
        <v>49</v>
      </c>
      <c r="C32" s="157">
        <v>3268</v>
      </c>
      <c r="D32" s="158">
        <v>1077</v>
      </c>
      <c r="E32" s="159">
        <v>22187654</v>
      </c>
      <c r="F32" s="158">
        <v>2226</v>
      </c>
      <c r="G32" s="159">
        <v>10250083</v>
      </c>
      <c r="H32" s="158">
        <v>23</v>
      </c>
      <c r="I32" s="177">
        <v>6</v>
      </c>
      <c r="J32" s="177">
        <v>1203</v>
      </c>
      <c r="K32" s="177">
        <v>586</v>
      </c>
      <c r="L32" s="177">
        <v>1097</v>
      </c>
      <c r="M32" s="177">
        <v>285</v>
      </c>
      <c r="N32" s="177">
        <v>57</v>
      </c>
      <c r="O32" s="177">
        <v>9</v>
      </c>
      <c r="P32" s="177">
        <v>0</v>
      </c>
      <c r="Q32" s="177">
        <v>1</v>
      </c>
      <c r="R32" s="177">
        <v>0</v>
      </c>
      <c r="S32" s="178">
        <v>1</v>
      </c>
      <c r="T32" s="179" t="s">
        <v>49</v>
      </c>
      <c r="U32" s="402"/>
    </row>
    <row r="33" spans="1:21" ht="15" customHeight="1">
      <c r="A33" s="423"/>
      <c r="B33" s="176" t="s">
        <v>50</v>
      </c>
      <c r="C33" s="157">
        <v>862</v>
      </c>
      <c r="D33" s="158">
        <v>252</v>
      </c>
      <c r="E33" s="159">
        <v>11848487</v>
      </c>
      <c r="F33" s="158">
        <v>627</v>
      </c>
      <c r="G33" s="159">
        <v>6660573</v>
      </c>
      <c r="H33" s="158">
        <v>4</v>
      </c>
      <c r="I33" s="177">
        <v>3</v>
      </c>
      <c r="J33" s="177">
        <v>241</v>
      </c>
      <c r="K33" s="177">
        <v>146</v>
      </c>
      <c r="L33" s="177">
        <v>304</v>
      </c>
      <c r="M33" s="177">
        <v>116</v>
      </c>
      <c r="N33" s="177">
        <v>29</v>
      </c>
      <c r="O33" s="177">
        <v>15</v>
      </c>
      <c r="P33" s="177">
        <v>3</v>
      </c>
      <c r="Q33" s="177">
        <v>1</v>
      </c>
      <c r="R33" s="177">
        <v>0</v>
      </c>
      <c r="S33" s="178">
        <v>0</v>
      </c>
      <c r="T33" s="179" t="s">
        <v>50</v>
      </c>
      <c r="U33" s="402"/>
    </row>
    <row r="34" spans="1:21" ht="15" customHeight="1">
      <c r="A34" s="423"/>
      <c r="B34" s="176" t="s">
        <v>51</v>
      </c>
      <c r="C34" s="157">
        <v>185</v>
      </c>
      <c r="D34" s="158">
        <v>88</v>
      </c>
      <c r="E34" s="159">
        <v>2892228</v>
      </c>
      <c r="F34" s="158">
        <v>99</v>
      </c>
      <c r="G34" s="159">
        <v>189251</v>
      </c>
      <c r="H34" s="158">
        <v>2</v>
      </c>
      <c r="I34" s="177">
        <v>0</v>
      </c>
      <c r="J34" s="177">
        <v>47</v>
      </c>
      <c r="K34" s="177">
        <v>14</v>
      </c>
      <c r="L34" s="177">
        <v>74</v>
      </c>
      <c r="M34" s="177">
        <v>31</v>
      </c>
      <c r="N34" s="177">
        <v>13</v>
      </c>
      <c r="O34" s="177">
        <v>2</v>
      </c>
      <c r="P34" s="177">
        <v>1</v>
      </c>
      <c r="Q34" s="177">
        <v>1</v>
      </c>
      <c r="R34" s="177">
        <v>0</v>
      </c>
      <c r="S34" s="178">
        <v>0</v>
      </c>
      <c r="T34" s="179" t="s">
        <v>51</v>
      </c>
      <c r="U34" s="402"/>
    </row>
    <row r="35" spans="1:21" ht="15" customHeight="1">
      <c r="A35" s="423"/>
      <c r="B35" s="176" t="s">
        <v>52</v>
      </c>
      <c r="C35" s="157">
        <v>94</v>
      </c>
      <c r="D35" s="158">
        <v>47</v>
      </c>
      <c r="E35" s="159">
        <v>59198295</v>
      </c>
      <c r="F35" s="158">
        <v>47</v>
      </c>
      <c r="G35" s="159">
        <v>720236</v>
      </c>
      <c r="H35" s="158">
        <v>1</v>
      </c>
      <c r="I35" s="177">
        <v>2</v>
      </c>
      <c r="J35" s="177">
        <v>13</v>
      </c>
      <c r="K35" s="177">
        <v>2</v>
      </c>
      <c r="L35" s="177">
        <v>11</v>
      </c>
      <c r="M35" s="177">
        <v>14</v>
      </c>
      <c r="N35" s="177">
        <v>7</v>
      </c>
      <c r="O35" s="177">
        <v>29</v>
      </c>
      <c r="P35" s="177">
        <v>5</v>
      </c>
      <c r="Q35" s="177">
        <v>9</v>
      </c>
      <c r="R35" s="177">
        <v>0</v>
      </c>
      <c r="S35" s="178">
        <v>1</v>
      </c>
      <c r="T35" s="179" t="s">
        <v>53</v>
      </c>
      <c r="U35" s="402"/>
    </row>
    <row r="36" spans="1:21" ht="15" customHeight="1">
      <c r="A36" s="423"/>
      <c r="B36" s="176" t="s">
        <v>54</v>
      </c>
      <c r="C36" s="166">
        <v>16</v>
      </c>
      <c r="D36" s="167">
        <v>5</v>
      </c>
      <c r="E36" s="168">
        <v>533363</v>
      </c>
      <c r="F36" s="167">
        <v>13</v>
      </c>
      <c r="G36" s="168">
        <v>345114</v>
      </c>
      <c r="H36" s="167">
        <v>0</v>
      </c>
      <c r="I36" s="192">
        <v>0</v>
      </c>
      <c r="J36" s="192">
        <v>1</v>
      </c>
      <c r="K36" s="192">
        <v>0</v>
      </c>
      <c r="L36" s="192">
        <v>6</v>
      </c>
      <c r="M36" s="192">
        <v>1</v>
      </c>
      <c r="N36" s="192">
        <v>2</v>
      </c>
      <c r="O36" s="192">
        <v>3</v>
      </c>
      <c r="P36" s="192">
        <v>0</v>
      </c>
      <c r="Q36" s="192">
        <v>2</v>
      </c>
      <c r="R36" s="192">
        <v>1</v>
      </c>
      <c r="S36" s="193">
        <v>0</v>
      </c>
      <c r="T36" s="179" t="s">
        <v>54</v>
      </c>
      <c r="U36" s="402"/>
    </row>
    <row r="37" spans="1:21" ht="15" customHeight="1">
      <c r="A37" s="423"/>
      <c r="B37" s="176" t="s">
        <v>55</v>
      </c>
      <c r="C37" s="166">
        <v>40</v>
      </c>
      <c r="D37" s="167">
        <v>24</v>
      </c>
      <c r="E37" s="168">
        <v>2580481</v>
      </c>
      <c r="F37" s="167">
        <v>17</v>
      </c>
      <c r="G37" s="168">
        <v>176450</v>
      </c>
      <c r="H37" s="167">
        <v>0</v>
      </c>
      <c r="I37" s="192">
        <v>0</v>
      </c>
      <c r="J37" s="192">
        <v>9</v>
      </c>
      <c r="K37" s="192">
        <v>4</v>
      </c>
      <c r="L37" s="192">
        <v>7</v>
      </c>
      <c r="M37" s="192">
        <v>5</v>
      </c>
      <c r="N37" s="192">
        <v>4</v>
      </c>
      <c r="O37" s="192">
        <v>10</v>
      </c>
      <c r="P37" s="192">
        <v>0</v>
      </c>
      <c r="Q37" s="192">
        <v>1</v>
      </c>
      <c r="R37" s="192">
        <v>0</v>
      </c>
      <c r="S37" s="193">
        <v>0</v>
      </c>
      <c r="T37" s="179" t="s">
        <v>55</v>
      </c>
      <c r="U37" s="402"/>
    </row>
    <row r="38" spans="1:21" ht="22.5">
      <c r="A38" s="423"/>
      <c r="B38" s="194" t="s">
        <v>56</v>
      </c>
      <c r="C38" s="166">
        <v>536</v>
      </c>
      <c r="D38" s="167">
        <v>216</v>
      </c>
      <c r="E38" s="168">
        <v>5611679</v>
      </c>
      <c r="F38" s="167">
        <v>327</v>
      </c>
      <c r="G38" s="168">
        <v>824055</v>
      </c>
      <c r="H38" s="167">
        <v>4</v>
      </c>
      <c r="I38" s="192">
        <v>2</v>
      </c>
      <c r="J38" s="192">
        <v>151</v>
      </c>
      <c r="K38" s="192">
        <v>63</v>
      </c>
      <c r="L38" s="192">
        <v>224</v>
      </c>
      <c r="M38" s="192">
        <v>59</v>
      </c>
      <c r="N38" s="192">
        <v>25</v>
      </c>
      <c r="O38" s="192">
        <v>6</v>
      </c>
      <c r="P38" s="192">
        <v>1</v>
      </c>
      <c r="Q38" s="192">
        <v>1</v>
      </c>
      <c r="R38" s="192">
        <v>0</v>
      </c>
      <c r="S38" s="193">
        <v>0</v>
      </c>
      <c r="T38" s="195" t="s">
        <v>56</v>
      </c>
      <c r="U38" s="402"/>
    </row>
    <row r="39" spans="1:22" s="7" customFormat="1" ht="15" customHeight="1" thickBot="1">
      <c r="A39" s="424"/>
      <c r="B39" s="196" t="s">
        <v>17</v>
      </c>
      <c r="C39" s="197">
        <v>5697</v>
      </c>
      <c r="D39" s="198">
        <v>1899</v>
      </c>
      <c r="E39" s="199">
        <v>110521775</v>
      </c>
      <c r="F39" s="198">
        <v>3863</v>
      </c>
      <c r="G39" s="199">
        <v>21889193</v>
      </c>
      <c r="H39" s="198">
        <v>36</v>
      </c>
      <c r="I39" s="200">
        <v>15</v>
      </c>
      <c r="J39" s="200">
        <v>1928</v>
      </c>
      <c r="K39" s="200">
        <v>917</v>
      </c>
      <c r="L39" s="200">
        <v>1930</v>
      </c>
      <c r="M39" s="200">
        <v>583</v>
      </c>
      <c r="N39" s="200">
        <v>159</v>
      </c>
      <c r="O39" s="200">
        <v>94</v>
      </c>
      <c r="P39" s="200">
        <v>13</v>
      </c>
      <c r="Q39" s="200">
        <v>18</v>
      </c>
      <c r="R39" s="200">
        <v>1</v>
      </c>
      <c r="S39" s="201">
        <v>3</v>
      </c>
      <c r="T39" s="202" t="s">
        <v>186</v>
      </c>
      <c r="U39" s="403"/>
      <c r="V39" s="1"/>
    </row>
  </sheetData>
  <sheetProtection/>
  <mergeCells count="20">
    <mergeCell ref="A29:B29"/>
    <mergeCell ref="A5:A14"/>
    <mergeCell ref="A15:B15"/>
    <mergeCell ref="A16:A24"/>
    <mergeCell ref="T2:U3"/>
    <mergeCell ref="A2:B3"/>
    <mergeCell ref="C2:C3"/>
    <mergeCell ref="D2:E2"/>
    <mergeCell ref="F2:G2"/>
    <mergeCell ref="H2:S2"/>
    <mergeCell ref="T29:U29"/>
    <mergeCell ref="U30:U39"/>
    <mergeCell ref="A30:A39"/>
    <mergeCell ref="U5:U14"/>
    <mergeCell ref="T15:U15"/>
    <mergeCell ref="U16:U24"/>
    <mergeCell ref="T25:U25"/>
    <mergeCell ref="U26:U28"/>
    <mergeCell ref="A25:B25"/>
    <mergeCell ref="A26:A28"/>
  </mergeCells>
  <conditionalFormatting sqref="C5:S39">
    <cfRule type="cellIs" priority="1" dxfId="6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showGridLines="0" zoomScale="85" zoomScaleNormal="85" zoomScalePageLayoutView="0" workbookViewId="0" topLeftCell="A1">
      <selection activeCell="A2" sqref="A2:B3"/>
    </sheetView>
  </sheetViews>
  <sheetFormatPr defaultColWidth="4.75390625" defaultRowHeight="13.5"/>
  <cols>
    <col min="1" max="1" width="4.625" style="2" customWidth="1"/>
    <col min="2" max="2" width="15.50390625" style="10" customWidth="1"/>
    <col min="3" max="3" width="8.50390625" style="1" customWidth="1"/>
    <col min="4" max="4" width="9.50390625" style="1" bestFit="1" customWidth="1"/>
    <col min="5" max="5" width="14.875" style="1" bestFit="1" customWidth="1"/>
    <col min="6" max="6" width="9.50390625" style="1" bestFit="1" customWidth="1"/>
    <col min="7" max="7" width="14.875" style="1" bestFit="1" customWidth="1"/>
    <col min="8" max="19" width="8.625" style="1" customWidth="1"/>
    <col min="20" max="20" width="15.50390625" style="10" bestFit="1" customWidth="1"/>
    <col min="21" max="21" width="4.625" style="77" customWidth="1"/>
    <col min="22" max="22" width="6.875" style="1" bestFit="1" customWidth="1"/>
    <col min="23" max="16384" width="4.75390625" style="1" customWidth="1"/>
  </cols>
  <sheetData>
    <row r="1" spans="1:2" ht="12" thickBot="1">
      <c r="A1" s="375" t="s">
        <v>430</v>
      </c>
      <c r="B1" s="11"/>
    </row>
    <row r="2" spans="1:21" ht="13.5" customHeight="1">
      <c r="A2" s="382" t="s">
        <v>57</v>
      </c>
      <c r="B2" s="470"/>
      <c r="C2" s="377" t="s">
        <v>25</v>
      </c>
      <c r="D2" s="391" t="s">
        <v>26</v>
      </c>
      <c r="E2" s="391"/>
      <c r="F2" s="391" t="s">
        <v>58</v>
      </c>
      <c r="G2" s="391"/>
      <c r="H2" s="391" t="s">
        <v>59</v>
      </c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77" t="s">
        <v>193</v>
      </c>
      <c r="U2" s="378"/>
    </row>
    <row r="3" spans="1:21" ht="30.75" customHeight="1">
      <c r="A3" s="383"/>
      <c r="B3" s="471"/>
      <c r="C3" s="379"/>
      <c r="D3" s="150" t="s">
        <v>187</v>
      </c>
      <c r="E3" s="50" t="s">
        <v>27</v>
      </c>
      <c r="F3" s="150" t="s">
        <v>188</v>
      </c>
      <c r="G3" s="50" t="s">
        <v>1</v>
      </c>
      <c r="H3" s="60" t="s">
        <v>171</v>
      </c>
      <c r="I3" s="61" t="s">
        <v>172</v>
      </c>
      <c r="J3" s="61" t="s">
        <v>173</v>
      </c>
      <c r="K3" s="61" t="s">
        <v>174</v>
      </c>
      <c r="L3" s="61" t="s">
        <v>175</v>
      </c>
      <c r="M3" s="61" t="s">
        <v>176</v>
      </c>
      <c r="N3" s="61" t="s">
        <v>177</v>
      </c>
      <c r="O3" s="61" t="s">
        <v>178</v>
      </c>
      <c r="P3" s="61" t="s">
        <v>179</v>
      </c>
      <c r="Q3" s="61" t="s">
        <v>180</v>
      </c>
      <c r="R3" s="61" t="s">
        <v>181</v>
      </c>
      <c r="S3" s="62" t="s">
        <v>182</v>
      </c>
      <c r="T3" s="379"/>
      <c r="U3" s="380"/>
    </row>
    <row r="4" spans="1:21" s="15" customFormat="1" ht="21" customHeight="1">
      <c r="A4" s="211"/>
      <c r="B4" s="212"/>
      <c r="C4" s="214" t="s">
        <v>2</v>
      </c>
      <c r="D4" s="218"/>
      <c r="E4" s="219" t="s">
        <v>4</v>
      </c>
      <c r="F4" s="218"/>
      <c r="G4" s="219" t="s">
        <v>4</v>
      </c>
      <c r="H4" s="218" t="s">
        <v>2</v>
      </c>
      <c r="I4" s="220" t="s">
        <v>2</v>
      </c>
      <c r="J4" s="220" t="s">
        <v>2</v>
      </c>
      <c r="K4" s="220" t="s">
        <v>2</v>
      </c>
      <c r="L4" s="220" t="s">
        <v>2</v>
      </c>
      <c r="M4" s="220" t="s">
        <v>2</v>
      </c>
      <c r="N4" s="220" t="s">
        <v>2</v>
      </c>
      <c r="O4" s="220" t="s">
        <v>2</v>
      </c>
      <c r="P4" s="220" t="s">
        <v>2</v>
      </c>
      <c r="Q4" s="220" t="s">
        <v>2</v>
      </c>
      <c r="R4" s="220" t="s">
        <v>2</v>
      </c>
      <c r="S4" s="221" t="s">
        <v>2</v>
      </c>
      <c r="T4" s="224"/>
      <c r="U4" s="225"/>
    </row>
    <row r="5" spans="1:21" ht="19.5" customHeight="1">
      <c r="A5" s="467" t="s">
        <v>162</v>
      </c>
      <c r="B5" s="203" t="s">
        <v>73</v>
      </c>
      <c r="C5" s="126">
        <v>4609</v>
      </c>
      <c r="D5" s="127">
        <v>1042</v>
      </c>
      <c r="E5" s="128">
        <v>14527379</v>
      </c>
      <c r="F5" s="127">
        <v>3608</v>
      </c>
      <c r="G5" s="128">
        <v>9220862</v>
      </c>
      <c r="H5" s="127">
        <v>106</v>
      </c>
      <c r="I5" s="129">
        <v>25</v>
      </c>
      <c r="J5" s="129">
        <v>2809</v>
      </c>
      <c r="K5" s="129">
        <v>609</v>
      </c>
      <c r="L5" s="129">
        <v>788</v>
      </c>
      <c r="M5" s="129">
        <v>208</v>
      </c>
      <c r="N5" s="129">
        <v>47</v>
      </c>
      <c r="O5" s="129">
        <v>17</v>
      </c>
      <c r="P5" s="129">
        <v>0</v>
      </c>
      <c r="Q5" s="129">
        <v>0</v>
      </c>
      <c r="R5" s="129">
        <v>0</v>
      </c>
      <c r="S5" s="130">
        <v>0</v>
      </c>
      <c r="T5" s="204" t="s">
        <v>73</v>
      </c>
      <c r="U5" s="449" t="s">
        <v>194</v>
      </c>
    </row>
    <row r="6" spans="1:21" ht="19.5" customHeight="1">
      <c r="A6" s="468"/>
      <c r="B6" s="205" t="s">
        <v>74</v>
      </c>
      <c r="C6" s="131">
        <v>6954</v>
      </c>
      <c r="D6" s="132">
        <v>2268</v>
      </c>
      <c r="E6" s="133">
        <v>38405404</v>
      </c>
      <c r="F6" s="132">
        <v>4774</v>
      </c>
      <c r="G6" s="133">
        <v>14681879</v>
      </c>
      <c r="H6" s="132">
        <v>227</v>
      </c>
      <c r="I6" s="134">
        <v>72</v>
      </c>
      <c r="J6" s="134">
        <v>3404</v>
      </c>
      <c r="K6" s="134">
        <v>634</v>
      </c>
      <c r="L6" s="134">
        <v>2038</v>
      </c>
      <c r="M6" s="134">
        <v>404</v>
      </c>
      <c r="N6" s="134">
        <v>113</v>
      </c>
      <c r="O6" s="134">
        <v>54</v>
      </c>
      <c r="P6" s="134">
        <v>3</v>
      </c>
      <c r="Q6" s="134">
        <v>5</v>
      </c>
      <c r="R6" s="134">
        <v>0</v>
      </c>
      <c r="S6" s="135">
        <v>0</v>
      </c>
      <c r="T6" s="160" t="s">
        <v>74</v>
      </c>
      <c r="U6" s="449"/>
    </row>
    <row r="7" spans="1:21" ht="19.5" customHeight="1">
      <c r="A7" s="468"/>
      <c r="B7" s="205" t="s">
        <v>75</v>
      </c>
      <c r="C7" s="131">
        <v>76</v>
      </c>
      <c r="D7" s="132">
        <v>20</v>
      </c>
      <c r="E7" s="133">
        <v>132993</v>
      </c>
      <c r="F7" s="132">
        <v>57</v>
      </c>
      <c r="G7" s="133">
        <v>139185</v>
      </c>
      <c r="H7" s="132">
        <v>1</v>
      </c>
      <c r="I7" s="134">
        <v>1</v>
      </c>
      <c r="J7" s="134">
        <v>36</v>
      </c>
      <c r="K7" s="134">
        <v>5</v>
      </c>
      <c r="L7" s="134">
        <v>24</v>
      </c>
      <c r="M7" s="134">
        <v>6</v>
      </c>
      <c r="N7" s="134">
        <v>2</v>
      </c>
      <c r="O7" s="134">
        <v>1</v>
      </c>
      <c r="P7" s="134">
        <v>0</v>
      </c>
      <c r="Q7" s="134">
        <v>0</v>
      </c>
      <c r="R7" s="134">
        <v>0</v>
      </c>
      <c r="S7" s="135">
        <v>0</v>
      </c>
      <c r="T7" s="160" t="s">
        <v>75</v>
      </c>
      <c r="U7" s="449"/>
    </row>
    <row r="8" spans="1:21" ht="19.5" customHeight="1">
      <c r="A8" s="468"/>
      <c r="B8" s="205" t="s">
        <v>76</v>
      </c>
      <c r="C8" s="131">
        <v>1497</v>
      </c>
      <c r="D8" s="132">
        <v>395</v>
      </c>
      <c r="E8" s="133">
        <v>27725249</v>
      </c>
      <c r="F8" s="132">
        <v>1126</v>
      </c>
      <c r="G8" s="133">
        <v>40799835</v>
      </c>
      <c r="H8" s="132">
        <v>7</v>
      </c>
      <c r="I8" s="134">
        <v>3</v>
      </c>
      <c r="J8" s="134">
        <v>545</v>
      </c>
      <c r="K8" s="134">
        <v>220</v>
      </c>
      <c r="L8" s="134">
        <v>450</v>
      </c>
      <c r="M8" s="134">
        <v>155</v>
      </c>
      <c r="N8" s="134">
        <v>71</v>
      </c>
      <c r="O8" s="134">
        <v>34</v>
      </c>
      <c r="P8" s="134">
        <v>4</v>
      </c>
      <c r="Q8" s="134">
        <v>6</v>
      </c>
      <c r="R8" s="134">
        <v>1</v>
      </c>
      <c r="S8" s="135">
        <v>1</v>
      </c>
      <c r="T8" s="160" t="s">
        <v>76</v>
      </c>
      <c r="U8" s="449"/>
    </row>
    <row r="9" spans="1:21" ht="19.5" customHeight="1">
      <c r="A9" s="468"/>
      <c r="B9" s="205" t="s">
        <v>77</v>
      </c>
      <c r="C9" s="131">
        <v>13734</v>
      </c>
      <c r="D9" s="132">
        <v>4992</v>
      </c>
      <c r="E9" s="133">
        <v>124333852</v>
      </c>
      <c r="F9" s="132">
        <v>8880</v>
      </c>
      <c r="G9" s="133">
        <v>28226509</v>
      </c>
      <c r="H9" s="132">
        <v>313</v>
      </c>
      <c r="I9" s="134">
        <v>91</v>
      </c>
      <c r="J9" s="134">
        <v>5899</v>
      </c>
      <c r="K9" s="134">
        <v>2135</v>
      </c>
      <c r="L9" s="134">
        <v>3847</v>
      </c>
      <c r="M9" s="134">
        <v>1083</v>
      </c>
      <c r="N9" s="134">
        <v>277</v>
      </c>
      <c r="O9" s="134">
        <v>77</v>
      </c>
      <c r="P9" s="134">
        <v>4</v>
      </c>
      <c r="Q9" s="134">
        <v>7</v>
      </c>
      <c r="R9" s="134">
        <v>0</v>
      </c>
      <c r="S9" s="135">
        <v>1</v>
      </c>
      <c r="T9" s="160" t="s">
        <v>77</v>
      </c>
      <c r="U9" s="449"/>
    </row>
    <row r="10" spans="1:21" ht="19.5" customHeight="1">
      <c r="A10" s="468"/>
      <c r="B10" s="205" t="s">
        <v>78</v>
      </c>
      <c r="C10" s="131">
        <v>2518</v>
      </c>
      <c r="D10" s="132">
        <v>725</v>
      </c>
      <c r="E10" s="133">
        <v>2924893</v>
      </c>
      <c r="F10" s="132">
        <v>1809</v>
      </c>
      <c r="G10" s="133">
        <v>3512043</v>
      </c>
      <c r="H10" s="132">
        <v>4</v>
      </c>
      <c r="I10" s="134">
        <v>2</v>
      </c>
      <c r="J10" s="134">
        <v>1445</v>
      </c>
      <c r="K10" s="134">
        <v>430</v>
      </c>
      <c r="L10" s="134">
        <v>544</v>
      </c>
      <c r="M10" s="134">
        <v>79</v>
      </c>
      <c r="N10" s="134">
        <v>12</v>
      </c>
      <c r="O10" s="134">
        <v>2</v>
      </c>
      <c r="P10" s="134">
        <v>0</v>
      </c>
      <c r="Q10" s="134">
        <v>0</v>
      </c>
      <c r="R10" s="134">
        <v>0</v>
      </c>
      <c r="S10" s="135">
        <v>0</v>
      </c>
      <c r="T10" s="160" t="s">
        <v>78</v>
      </c>
      <c r="U10" s="449"/>
    </row>
    <row r="11" spans="1:21" ht="19.5" customHeight="1">
      <c r="A11" s="468"/>
      <c r="B11" s="205" t="s">
        <v>79</v>
      </c>
      <c r="C11" s="131">
        <v>1074</v>
      </c>
      <c r="D11" s="132">
        <v>384</v>
      </c>
      <c r="E11" s="133">
        <v>4940187</v>
      </c>
      <c r="F11" s="132">
        <v>697</v>
      </c>
      <c r="G11" s="133">
        <v>1241905</v>
      </c>
      <c r="H11" s="132">
        <v>9</v>
      </c>
      <c r="I11" s="134">
        <v>1</v>
      </c>
      <c r="J11" s="134">
        <v>671</v>
      </c>
      <c r="K11" s="134">
        <v>129</v>
      </c>
      <c r="L11" s="134">
        <v>227</v>
      </c>
      <c r="M11" s="134">
        <v>30</v>
      </c>
      <c r="N11" s="134">
        <v>6</v>
      </c>
      <c r="O11" s="134">
        <v>1</v>
      </c>
      <c r="P11" s="134">
        <v>0</v>
      </c>
      <c r="Q11" s="134">
        <v>0</v>
      </c>
      <c r="R11" s="134">
        <v>0</v>
      </c>
      <c r="S11" s="135">
        <v>0</v>
      </c>
      <c r="T11" s="160" t="s">
        <v>79</v>
      </c>
      <c r="U11" s="449"/>
    </row>
    <row r="12" spans="1:22" s="7" customFormat="1" ht="19.5" customHeight="1">
      <c r="A12" s="469"/>
      <c r="B12" s="206" t="s">
        <v>17</v>
      </c>
      <c r="C12" s="136">
        <v>30462</v>
      </c>
      <c r="D12" s="137">
        <v>9826</v>
      </c>
      <c r="E12" s="138">
        <v>212989958</v>
      </c>
      <c r="F12" s="137">
        <v>20951</v>
      </c>
      <c r="G12" s="138">
        <v>97822219</v>
      </c>
      <c r="H12" s="137">
        <v>667</v>
      </c>
      <c r="I12" s="139">
        <v>195</v>
      </c>
      <c r="J12" s="139">
        <v>14809</v>
      </c>
      <c r="K12" s="139">
        <v>4162</v>
      </c>
      <c r="L12" s="139">
        <v>7918</v>
      </c>
      <c r="M12" s="139">
        <v>1965</v>
      </c>
      <c r="N12" s="139">
        <v>528</v>
      </c>
      <c r="O12" s="139">
        <v>186</v>
      </c>
      <c r="P12" s="139">
        <v>11</v>
      </c>
      <c r="Q12" s="139">
        <v>18</v>
      </c>
      <c r="R12" s="139">
        <v>1</v>
      </c>
      <c r="S12" s="140">
        <v>2</v>
      </c>
      <c r="T12" s="207" t="s">
        <v>186</v>
      </c>
      <c r="U12" s="450"/>
      <c r="V12" s="1"/>
    </row>
    <row r="13" spans="1:22" s="40" customFormat="1" ht="19.5" customHeight="1">
      <c r="A13" s="459"/>
      <c r="B13" s="460"/>
      <c r="C13" s="78"/>
      <c r="D13" s="58"/>
      <c r="E13" s="53"/>
      <c r="F13" s="58"/>
      <c r="G13" s="53"/>
      <c r="H13" s="58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/>
      <c r="T13" s="439"/>
      <c r="U13" s="440"/>
      <c r="V13" s="1"/>
    </row>
    <row r="14" spans="1:21" ht="19.5" customHeight="1">
      <c r="A14" s="464" t="s">
        <v>96</v>
      </c>
      <c r="B14" s="208" t="s">
        <v>80</v>
      </c>
      <c r="C14" s="141">
        <v>5587</v>
      </c>
      <c r="D14" s="142">
        <v>855</v>
      </c>
      <c r="E14" s="143">
        <v>8484595</v>
      </c>
      <c r="F14" s="142">
        <v>4806</v>
      </c>
      <c r="G14" s="143">
        <v>12664339</v>
      </c>
      <c r="H14" s="142">
        <v>41</v>
      </c>
      <c r="I14" s="144">
        <v>14</v>
      </c>
      <c r="J14" s="144">
        <v>3684</v>
      </c>
      <c r="K14" s="144">
        <v>806</v>
      </c>
      <c r="L14" s="144">
        <v>812</v>
      </c>
      <c r="M14" s="144">
        <v>160</v>
      </c>
      <c r="N14" s="144">
        <v>52</v>
      </c>
      <c r="O14" s="144">
        <v>14</v>
      </c>
      <c r="P14" s="144">
        <v>2</v>
      </c>
      <c r="Q14" s="144">
        <v>2</v>
      </c>
      <c r="R14" s="144">
        <v>0</v>
      </c>
      <c r="S14" s="145">
        <v>0</v>
      </c>
      <c r="T14" s="155" t="s">
        <v>80</v>
      </c>
      <c r="U14" s="451" t="s">
        <v>195</v>
      </c>
    </row>
    <row r="15" spans="1:21" ht="19.5" customHeight="1">
      <c r="A15" s="465"/>
      <c r="B15" s="205" t="s">
        <v>81</v>
      </c>
      <c r="C15" s="131">
        <v>1375</v>
      </c>
      <c r="D15" s="132">
        <v>262</v>
      </c>
      <c r="E15" s="133">
        <v>2623799</v>
      </c>
      <c r="F15" s="132">
        <v>1134</v>
      </c>
      <c r="G15" s="133">
        <v>11830314</v>
      </c>
      <c r="H15" s="132">
        <v>7</v>
      </c>
      <c r="I15" s="134">
        <v>1</v>
      </c>
      <c r="J15" s="134">
        <v>532</v>
      </c>
      <c r="K15" s="134">
        <v>247</v>
      </c>
      <c r="L15" s="134">
        <v>350</v>
      </c>
      <c r="M15" s="134">
        <v>138</v>
      </c>
      <c r="N15" s="134">
        <v>61</v>
      </c>
      <c r="O15" s="134">
        <v>32</v>
      </c>
      <c r="P15" s="134">
        <v>2</v>
      </c>
      <c r="Q15" s="134">
        <v>4</v>
      </c>
      <c r="R15" s="134">
        <v>1</v>
      </c>
      <c r="S15" s="135">
        <v>0</v>
      </c>
      <c r="T15" s="160" t="s">
        <v>81</v>
      </c>
      <c r="U15" s="452"/>
    </row>
    <row r="16" spans="1:22" s="7" customFormat="1" ht="19.5" customHeight="1">
      <c r="A16" s="466"/>
      <c r="B16" s="206" t="s">
        <v>17</v>
      </c>
      <c r="C16" s="136">
        <v>6962</v>
      </c>
      <c r="D16" s="137">
        <v>1117</v>
      </c>
      <c r="E16" s="138">
        <v>11108395</v>
      </c>
      <c r="F16" s="137">
        <v>5940</v>
      </c>
      <c r="G16" s="138">
        <v>24494653</v>
      </c>
      <c r="H16" s="137">
        <v>48</v>
      </c>
      <c r="I16" s="139">
        <v>15</v>
      </c>
      <c r="J16" s="139">
        <v>4216</v>
      </c>
      <c r="K16" s="139">
        <v>1053</v>
      </c>
      <c r="L16" s="139">
        <v>1162</v>
      </c>
      <c r="M16" s="139">
        <v>298</v>
      </c>
      <c r="N16" s="139">
        <v>113</v>
      </c>
      <c r="O16" s="139">
        <v>46</v>
      </c>
      <c r="P16" s="139">
        <v>4</v>
      </c>
      <c r="Q16" s="139">
        <v>6</v>
      </c>
      <c r="R16" s="139">
        <v>1</v>
      </c>
      <c r="S16" s="140">
        <v>0</v>
      </c>
      <c r="T16" s="207" t="s">
        <v>186</v>
      </c>
      <c r="U16" s="453"/>
      <c r="V16" s="1"/>
    </row>
    <row r="17" spans="1:22" s="40" customFormat="1" ht="19.5" customHeight="1">
      <c r="A17" s="234"/>
      <c r="B17" s="235"/>
      <c r="C17" s="78"/>
      <c r="D17" s="58"/>
      <c r="E17" s="53"/>
      <c r="F17" s="58"/>
      <c r="G17" s="53"/>
      <c r="H17" s="58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6"/>
      <c r="T17" s="439"/>
      <c r="U17" s="440"/>
      <c r="V17" s="1"/>
    </row>
    <row r="18" spans="1:21" ht="19.5" customHeight="1">
      <c r="A18" s="464" t="s">
        <v>97</v>
      </c>
      <c r="B18" s="208" t="s">
        <v>82</v>
      </c>
      <c r="C18" s="141">
        <v>1099</v>
      </c>
      <c r="D18" s="142">
        <v>231</v>
      </c>
      <c r="E18" s="143">
        <v>11556861</v>
      </c>
      <c r="F18" s="142">
        <v>886</v>
      </c>
      <c r="G18" s="143">
        <v>4801601</v>
      </c>
      <c r="H18" s="142">
        <v>39</v>
      </c>
      <c r="I18" s="144">
        <v>27</v>
      </c>
      <c r="J18" s="144">
        <v>542</v>
      </c>
      <c r="K18" s="144">
        <v>209</v>
      </c>
      <c r="L18" s="144">
        <v>162</v>
      </c>
      <c r="M18" s="144">
        <v>75</v>
      </c>
      <c r="N18" s="144">
        <v>35</v>
      </c>
      <c r="O18" s="144">
        <v>9</v>
      </c>
      <c r="P18" s="144">
        <v>1</v>
      </c>
      <c r="Q18" s="144">
        <v>0</v>
      </c>
      <c r="R18" s="144">
        <v>0</v>
      </c>
      <c r="S18" s="145">
        <v>0</v>
      </c>
      <c r="T18" s="155" t="s">
        <v>82</v>
      </c>
      <c r="U18" s="446" t="s">
        <v>196</v>
      </c>
    </row>
    <row r="19" spans="1:21" ht="19.5" customHeight="1">
      <c r="A19" s="465"/>
      <c r="B19" s="205" t="s">
        <v>83</v>
      </c>
      <c r="C19" s="131">
        <v>341</v>
      </c>
      <c r="D19" s="132">
        <v>50</v>
      </c>
      <c r="E19" s="133">
        <v>608923</v>
      </c>
      <c r="F19" s="132">
        <v>301</v>
      </c>
      <c r="G19" s="133">
        <v>3218132</v>
      </c>
      <c r="H19" s="132">
        <v>1</v>
      </c>
      <c r="I19" s="134">
        <v>0</v>
      </c>
      <c r="J19" s="134">
        <v>175</v>
      </c>
      <c r="K19" s="134">
        <v>92</v>
      </c>
      <c r="L19" s="134">
        <v>49</v>
      </c>
      <c r="M19" s="134">
        <v>18</v>
      </c>
      <c r="N19" s="134">
        <v>5</v>
      </c>
      <c r="O19" s="134">
        <v>1</v>
      </c>
      <c r="P19" s="134">
        <v>0</v>
      </c>
      <c r="Q19" s="134">
        <v>0</v>
      </c>
      <c r="R19" s="134">
        <v>0</v>
      </c>
      <c r="S19" s="135">
        <v>0</v>
      </c>
      <c r="T19" s="160" t="s">
        <v>83</v>
      </c>
      <c r="U19" s="447"/>
    </row>
    <row r="20" spans="1:22" s="7" customFormat="1" ht="19.5" customHeight="1">
      <c r="A20" s="466"/>
      <c r="B20" s="206" t="s">
        <v>17</v>
      </c>
      <c r="C20" s="136">
        <v>1440</v>
      </c>
      <c r="D20" s="137">
        <v>281</v>
      </c>
      <c r="E20" s="138">
        <v>12165784</v>
      </c>
      <c r="F20" s="137">
        <v>1187</v>
      </c>
      <c r="G20" s="138">
        <v>8019733</v>
      </c>
      <c r="H20" s="137">
        <v>40</v>
      </c>
      <c r="I20" s="139">
        <v>27</v>
      </c>
      <c r="J20" s="139">
        <v>717</v>
      </c>
      <c r="K20" s="139">
        <v>301</v>
      </c>
      <c r="L20" s="139">
        <v>211</v>
      </c>
      <c r="M20" s="139">
        <v>93</v>
      </c>
      <c r="N20" s="139">
        <v>40</v>
      </c>
      <c r="O20" s="139">
        <v>10</v>
      </c>
      <c r="P20" s="139">
        <v>1</v>
      </c>
      <c r="Q20" s="139">
        <v>0</v>
      </c>
      <c r="R20" s="139">
        <v>0</v>
      </c>
      <c r="S20" s="140">
        <v>0</v>
      </c>
      <c r="T20" s="207" t="s">
        <v>186</v>
      </c>
      <c r="U20" s="448"/>
      <c r="V20" s="1"/>
    </row>
    <row r="21" spans="1:22" s="40" customFormat="1" ht="19.5" customHeight="1">
      <c r="A21" s="459"/>
      <c r="B21" s="460"/>
      <c r="C21" s="78"/>
      <c r="D21" s="58"/>
      <c r="E21" s="53"/>
      <c r="F21" s="58"/>
      <c r="G21" s="53"/>
      <c r="H21" s="58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6"/>
      <c r="T21" s="439"/>
      <c r="U21" s="440"/>
      <c r="V21" s="1"/>
    </row>
    <row r="22" spans="1:21" ht="19.5" customHeight="1">
      <c r="A22" s="461" t="s">
        <v>84</v>
      </c>
      <c r="B22" s="208" t="s">
        <v>85</v>
      </c>
      <c r="C22" s="141">
        <v>10</v>
      </c>
      <c r="D22" s="142">
        <v>2</v>
      </c>
      <c r="E22" s="143" t="s">
        <v>427</v>
      </c>
      <c r="F22" s="142">
        <v>8</v>
      </c>
      <c r="G22" s="143">
        <v>27070</v>
      </c>
      <c r="H22" s="142">
        <v>0</v>
      </c>
      <c r="I22" s="144">
        <v>0</v>
      </c>
      <c r="J22" s="144">
        <v>1</v>
      </c>
      <c r="K22" s="144">
        <v>2</v>
      </c>
      <c r="L22" s="144">
        <v>5</v>
      </c>
      <c r="M22" s="144">
        <v>0</v>
      </c>
      <c r="N22" s="144">
        <v>1</v>
      </c>
      <c r="O22" s="144">
        <v>1</v>
      </c>
      <c r="P22" s="144">
        <v>0</v>
      </c>
      <c r="Q22" s="144">
        <v>0</v>
      </c>
      <c r="R22" s="144">
        <v>0</v>
      </c>
      <c r="S22" s="145">
        <v>0</v>
      </c>
      <c r="T22" s="155" t="s">
        <v>85</v>
      </c>
      <c r="U22" s="434" t="s">
        <v>84</v>
      </c>
    </row>
    <row r="23" spans="1:21" ht="19.5" customHeight="1">
      <c r="A23" s="462"/>
      <c r="B23" s="205" t="s">
        <v>86</v>
      </c>
      <c r="C23" s="131">
        <v>2</v>
      </c>
      <c r="D23" s="132">
        <v>1</v>
      </c>
      <c r="E23" s="133" t="s">
        <v>427</v>
      </c>
      <c r="F23" s="132">
        <v>1</v>
      </c>
      <c r="G23" s="133" t="s">
        <v>427</v>
      </c>
      <c r="H23" s="132">
        <v>0</v>
      </c>
      <c r="I23" s="134">
        <v>0</v>
      </c>
      <c r="J23" s="134">
        <v>0</v>
      </c>
      <c r="K23" s="134">
        <v>1</v>
      </c>
      <c r="L23" s="134">
        <v>0</v>
      </c>
      <c r="M23" s="134">
        <v>1</v>
      </c>
      <c r="N23" s="134">
        <v>0</v>
      </c>
      <c r="O23" s="134">
        <v>0</v>
      </c>
      <c r="P23" s="134">
        <v>0</v>
      </c>
      <c r="Q23" s="134">
        <v>0</v>
      </c>
      <c r="R23" s="134">
        <v>0</v>
      </c>
      <c r="S23" s="135">
        <v>0</v>
      </c>
      <c r="T23" s="160" t="s">
        <v>86</v>
      </c>
      <c r="U23" s="435"/>
    </row>
    <row r="24" spans="1:21" ht="19.5" customHeight="1">
      <c r="A24" s="462"/>
      <c r="B24" s="205" t="s">
        <v>87</v>
      </c>
      <c r="C24" s="131">
        <v>1</v>
      </c>
      <c r="D24" s="132">
        <v>0</v>
      </c>
      <c r="E24" s="133" t="s">
        <v>317</v>
      </c>
      <c r="F24" s="132">
        <v>1</v>
      </c>
      <c r="G24" s="133" t="s">
        <v>427</v>
      </c>
      <c r="H24" s="132">
        <v>0</v>
      </c>
      <c r="I24" s="134">
        <v>0</v>
      </c>
      <c r="J24" s="134">
        <v>1</v>
      </c>
      <c r="K24" s="134">
        <v>0</v>
      </c>
      <c r="L24" s="134">
        <v>0</v>
      </c>
      <c r="M24" s="134">
        <v>0</v>
      </c>
      <c r="N24" s="134">
        <v>0</v>
      </c>
      <c r="O24" s="134">
        <v>0</v>
      </c>
      <c r="P24" s="134">
        <v>0</v>
      </c>
      <c r="Q24" s="134">
        <v>0</v>
      </c>
      <c r="R24" s="134">
        <v>0</v>
      </c>
      <c r="S24" s="135">
        <v>0</v>
      </c>
      <c r="T24" s="160" t="s">
        <v>87</v>
      </c>
      <c r="U24" s="435"/>
    </row>
    <row r="25" spans="1:21" ht="19.5" customHeight="1">
      <c r="A25" s="462"/>
      <c r="B25" s="205" t="s">
        <v>88</v>
      </c>
      <c r="C25" s="131">
        <v>320</v>
      </c>
      <c r="D25" s="132">
        <v>103</v>
      </c>
      <c r="E25" s="133">
        <v>2169124</v>
      </c>
      <c r="F25" s="132">
        <v>221</v>
      </c>
      <c r="G25" s="133">
        <v>3460942</v>
      </c>
      <c r="H25" s="132">
        <v>2</v>
      </c>
      <c r="I25" s="134">
        <v>0</v>
      </c>
      <c r="J25" s="134">
        <v>82</v>
      </c>
      <c r="K25" s="134">
        <v>42</v>
      </c>
      <c r="L25" s="134">
        <v>119</v>
      </c>
      <c r="M25" s="134">
        <v>58</v>
      </c>
      <c r="N25" s="134">
        <v>14</v>
      </c>
      <c r="O25" s="134">
        <v>3</v>
      </c>
      <c r="P25" s="134">
        <v>0</v>
      </c>
      <c r="Q25" s="134">
        <v>0</v>
      </c>
      <c r="R25" s="134">
        <v>0</v>
      </c>
      <c r="S25" s="135">
        <v>0</v>
      </c>
      <c r="T25" s="160" t="s">
        <v>88</v>
      </c>
      <c r="U25" s="435"/>
    </row>
    <row r="26" spans="1:22" s="7" customFormat="1" ht="19.5" customHeight="1">
      <c r="A26" s="463"/>
      <c r="B26" s="206" t="s">
        <v>17</v>
      </c>
      <c r="C26" s="136">
        <v>333</v>
      </c>
      <c r="D26" s="137">
        <v>106</v>
      </c>
      <c r="E26" s="138">
        <v>2310003</v>
      </c>
      <c r="F26" s="137">
        <v>231</v>
      </c>
      <c r="G26" s="138">
        <v>3488576</v>
      </c>
      <c r="H26" s="137">
        <v>2</v>
      </c>
      <c r="I26" s="139">
        <v>0</v>
      </c>
      <c r="J26" s="139">
        <v>84</v>
      </c>
      <c r="K26" s="139">
        <v>45</v>
      </c>
      <c r="L26" s="139">
        <v>124</v>
      </c>
      <c r="M26" s="139">
        <v>59</v>
      </c>
      <c r="N26" s="139">
        <v>15</v>
      </c>
      <c r="O26" s="139">
        <v>4</v>
      </c>
      <c r="P26" s="139">
        <v>0</v>
      </c>
      <c r="Q26" s="139">
        <v>0</v>
      </c>
      <c r="R26" s="139">
        <v>0</v>
      </c>
      <c r="S26" s="140">
        <v>0</v>
      </c>
      <c r="T26" s="207" t="s">
        <v>186</v>
      </c>
      <c r="U26" s="436"/>
      <c r="V26" s="1"/>
    </row>
    <row r="27" spans="1:22" s="40" customFormat="1" ht="19.5" customHeight="1">
      <c r="A27" s="459"/>
      <c r="B27" s="460"/>
      <c r="C27" s="78"/>
      <c r="D27" s="58"/>
      <c r="E27" s="53"/>
      <c r="F27" s="58"/>
      <c r="G27" s="53"/>
      <c r="H27" s="58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6"/>
      <c r="T27" s="439"/>
      <c r="U27" s="440"/>
      <c r="V27" s="1"/>
    </row>
    <row r="28" spans="1:21" ht="19.5" customHeight="1">
      <c r="A28" s="461" t="s">
        <v>89</v>
      </c>
      <c r="B28" s="208" t="s">
        <v>90</v>
      </c>
      <c r="C28" s="141">
        <v>11</v>
      </c>
      <c r="D28" s="142">
        <v>8</v>
      </c>
      <c r="E28" s="143">
        <v>67108195</v>
      </c>
      <c r="F28" s="142">
        <v>3</v>
      </c>
      <c r="G28" s="143">
        <v>21230873</v>
      </c>
      <c r="H28" s="142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1</v>
      </c>
      <c r="N28" s="144">
        <v>1</v>
      </c>
      <c r="O28" s="144">
        <v>0</v>
      </c>
      <c r="P28" s="144">
        <v>0</v>
      </c>
      <c r="Q28" s="144">
        <v>0</v>
      </c>
      <c r="R28" s="144">
        <v>2</v>
      </c>
      <c r="S28" s="145">
        <v>7</v>
      </c>
      <c r="T28" s="155" t="s">
        <v>90</v>
      </c>
      <c r="U28" s="441" t="s">
        <v>89</v>
      </c>
    </row>
    <row r="29" spans="1:21" ht="19.5" customHeight="1">
      <c r="A29" s="462"/>
      <c r="B29" s="205" t="s">
        <v>91</v>
      </c>
      <c r="C29" s="131">
        <v>427</v>
      </c>
      <c r="D29" s="132">
        <v>124</v>
      </c>
      <c r="E29" s="133">
        <v>8027081</v>
      </c>
      <c r="F29" s="132">
        <v>310</v>
      </c>
      <c r="G29" s="133">
        <v>7268107</v>
      </c>
      <c r="H29" s="132">
        <v>1</v>
      </c>
      <c r="I29" s="134">
        <v>0</v>
      </c>
      <c r="J29" s="134">
        <v>134</v>
      </c>
      <c r="K29" s="134">
        <v>52</v>
      </c>
      <c r="L29" s="134">
        <v>147</v>
      </c>
      <c r="M29" s="134">
        <v>58</v>
      </c>
      <c r="N29" s="134">
        <v>19</v>
      </c>
      <c r="O29" s="134">
        <v>9</v>
      </c>
      <c r="P29" s="134">
        <v>5</v>
      </c>
      <c r="Q29" s="134">
        <v>0</v>
      </c>
      <c r="R29" s="134">
        <v>2</v>
      </c>
      <c r="S29" s="135">
        <v>0</v>
      </c>
      <c r="T29" s="160" t="s">
        <v>91</v>
      </c>
      <c r="U29" s="441"/>
    </row>
    <row r="30" spans="1:21" ht="19.5" customHeight="1">
      <c r="A30" s="462"/>
      <c r="B30" s="205" t="s">
        <v>92</v>
      </c>
      <c r="C30" s="131">
        <v>78</v>
      </c>
      <c r="D30" s="132">
        <v>24</v>
      </c>
      <c r="E30" s="133">
        <v>7426042</v>
      </c>
      <c r="F30" s="132">
        <v>54</v>
      </c>
      <c r="G30" s="133">
        <v>214656</v>
      </c>
      <c r="H30" s="132">
        <v>3</v>
      </c>
      <c r="I30" s="134">
        <v>0</v>
      </c>
      <c r="J30" s="134">
        <v>32</v>
      </c>
      <c r="K30" s="134">
        <v>8</v>
      </c>
      <c r="L30" s="134">
        <v>14</v>
      </c>
      <c r="M30" s="134">
        <v>4</v>
      </c>
      <c r="N30" s="134">
        <v>7</v>
      </c>
      <c r="O30" s="134">
        <v>7</v>
      </c>
      <c r="P30" s="134">
        <v>1</v>
      </c>
      <c r="Q30" s="134">
        <v>2</v>
      </c>
      <c r="R30" s="134">
        <v>0</v>
      </c>
      <c r="S30" s="135">
        <v>0</v>
      </c>
      <c r="T30" s="160" t="s">
        <v>92</v>
      </c>
      <c r="U30" s="441"/>
    </row>
    <row r="31" spans="1:21" ht="19.5" customHeight="1">
      <c r="A31" s="462"/>
      <c r="B31" s="205" t="s">
        <v>93</v>
      </c>
      <c r="C31" s="131">
        <v>1495</v>
      </c>
      <c r="D31" s="132">
        <v>486</v>
      </c>
      <c r="E31" s="133">
        <v>2092314</v>
      </c>
      <c r="F31" s="132">
        <v>1024</v>
      </c>
      <c r="G31" s="133">
        <v>1327018</v>
      </c>
      <c r="H31" s="132">
        <v>36</v>
      </c>
      <c r="I31" s="134">
        <v>9</v>
      </c>
      <c r="J31" s="134">
        <v>1045</v>
      </c>
      <c r="K31" s="134">
        <v>88</v>
      </c>
      <c r="L31" s="134">
        <v>279</v>
      </c>
      <c r="M31" s="134">
        <v>23</v>
      </c>
      <c r="N31" s="134">
        <v>7</v>
      </c>
      <c r="O31" s="134">
        <v>8</v>
      </c>
      <c r="P31" s="134">
        <v>0</v>
      </c>
      <c r="Q31" s="134">
        <v>0</v>
      </c>
      <c r="R31" s="134">
        <v>0</v>
      </c>
      <c r="S31" s="135">
        <v>0</v>
      </c>
      <c r="T31" s="160" t="s">
        <v>93</v>
      </c>
      <c r="U31" s="441"/>
    </row>
    <row r="32" spans="1:22" s="7" customFormat="1" ht="19.5" customHeight="1">
      <c r="A32" s="463"/>
      <c r="B32" s="206" t="s">
        <v>17</v>
      </c>
      <c r="C32" s="136">
        <v>2011</v>
      </c>
      <c r="D32" s="137">
        <v>642</v>
      </c>
      <c r="E32" s="138">
        <v>84653633</v>
      </c>
      <c r="F32" s="137">
        <v>1391</v>
      </c>
      <c r="G32" s="138">
        <v>30040655</v>
      </c>
      <c r="H32" s="137">
        <v>40</v>
      </c>
      <c r="I32" s="139">
        <v>9</v>
      </c>
      <c r="J32" s="139">
        <v>1211</v>
      </c>
      <c r="K32" s="139">
        <v>148</v>
      </c>
      <c r="L32" s="139">
        <v>440</v>
      </c>
      <c r="M32" s="139">
        <v>86</v>
      </c>
      <c r="N32" s="139">
        <v>34</v>
      </c>
      <c r="O32" s="139">
        <v>24</v>
      </c>
      <c r="P32" s="139">
        <v>6</v>
      </c>
      <c r="Q32" s="139">
        <v>2</v>
      </c>
      <c r="R32" s="139">
        <v>4</v>
      </c>
      <c r="S32" s="140">
        <v>7</v>
      </c>
      <c r="T32" s="207" t="s">
        <v>186</v>
      </c>
      <c r="U32" s="441"/>
      <c r="V32" s="1"/>
    </row>
    <row r="33" spans="1:22" s="40" customFormat="1" ht="19.5" customHeight="1">
      <c r="A33" s="459"/>
      <c r="B33" s="460"/>
      <c r="C33" s="78"/>
      <c r="D33" s="58"/>
      <c r="E33" s="53"/>
      <c r="F33" s="58"/>
      <c r="G33" s="53"/>
      <c r="H33" s="58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6"/>
      <c r="T33" s="439"/>
      <c r="U33" s="440"/>
      <c r="V33" s="1"/>
    </row>
    <row r="34" spans="1:21" ht="19.5" customHeight="1">
      <c r="A34" s="454" t="s">
        <v>94</v>
      </c>
      <c r="B34" s="455"/>
      <c r="C34" s="39">
        <v>14207</v>
      </c>
      <c r="D34" s="51">
        <v>4381</v>
      </c>
      <c r="E34" s="52">
        <v>46438627</v>
      </c>
      <c r="F34" s="51">
        <v>9978</v>
      </c>
      <c r="G34" s="52">
        <v>48205332</v>
      </c>
      <c r="H34" s="51">
        <v>135</v>
      </c>
      <c r="I34" s="63">
        <v>44</v>
      </c>
      <c r="J34" s="63">
        <v>7687</v>
      </c>
      <c r="K34" s="63">
        <v>1868</v>
      </c>
      <c r="L34" s="63">
        <v>3408</v>
      </c>
      <c r="M34" s="63">
        <v>743</v>
      </c>
      <c r="N34" s="63">
        <v>217</v>
      </c>
      <c r="O34" s="63">
        <v>88</v>
      </c>
      <c r="P34" s="63">
        <v>6</v>
      </c>
      <c r="Q34" s="63">
        <v>7</v>
      </c>
      <c r="R34" s="63">
        <v>3</v>
      </c>
      <c r="S34" s="64">
        <v>1</v>
      </c>
      <c r="T34" s="444" t="s">
        <v>94</v>
      </c>
      <c r="U34" s="445"/>
    </row>
    <row r="35" spans="1:22" s="40" customFormat="1" ht="19.5" customHeight="1">
      <c r="A35" s="432"/>
      <c r="B35" s="433"/>
      <c r="C35" s="78"/>
      <c r="D35" s="58"/>
      <c r="E35" s="53"/>
      <c r="F35" s="58"/>
      <c r="G35" s="53"/>
      <c r="H35" s="58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6"/>
      <c r="T35" s="442"/>
      <c r="U35" s="443"/>
      <c r="V35" s="1"/>
    </row>
    <row r="36" spans="1:21" ht="19.5" customHeight="1">
      <c r="A36" s="454" t="s">
        <v>95</v>
      </c>
      <c r="B36" s="455"/>
      <c r="C36" s="39">
        <v>341</v>
      </c>
      <c r="D36" s="51">
        <v>112</v>
      </c>
      <c r="E36" s="52">
        <v>25472823</v>
      </c>
      <c r="F36" s="51">
        <v>239</v>
      </c>
      <c r="G36" s="52">
        <v>2398567</v>
      </c>
      <c r="H36" s="51">
        <v>26</v>
      </c>
      <c r="I36" s="63">
        <v>3</v>
      </c>
      <c r="J36" s="63">
        <v>122</v>
      </c>
      <c r="K36" s="63">
        <v>39</v>
      </c>
      <c r="L36" s="63">
        <v>94</v>
      </c>
      <c r="M36" s="63">
        <v>33</v>
      </c>
      <c r="N36" s="63">
        <v>12</v>
      </c>
      <c r="O36" s="63">
        <v>4</v>
      </c>
      <c r="P36" s="63">
        <v>3</v>
      </c>
      <c r="Q36" s="63">
        <v>3</v>
      </c>
      <c r="R36" s="63">
        <v>0</v>
      </c>
      <c r="S36" s="64">
        <v>2</v>
      </c>
      <c r="T36" s="444" t="s">
        <v>95</v>
      </c>
      <c r="U36" s="445"/>
    </row>
    <row r="37" spans="1:22" s="40" customFormat="1" ht="19.5" customHeight="1" thickBot="1">
      <c r="A37" s="456"/>
      <c r="B37" s="457"/>
      <c r="C37" s="80"/>
      <c r="D37" s="59"/>
      <c r="E37" s="68"/>
      <c r="F37" s="59"/>
      <c r="G37" s="68"/>
      <c r="H37" s="59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8"/>
      <c r="T37" s="430"/>
      <c r="U37" s="431"/>
      <c r="V37" s="1"/>
    </row>
    <row r="38" spans="1:22" s="7" customFormat="1" ht="19.5" customHeight="1" thickBot="1" thickTop="1">
      <c r="A38" s="386" t="s">
        <v>98</v>
      </c>
      <c r="B38" s="458"/>
      <c r="C38" s="79">
        <v>149258</v>
      </c>
      <c r="D38" s="56">
        <v>43824</v>
      </c>
      <c r="E38" s="57">
        <v>1416642771</v>
      </c>
      <c r="F38" s="56">
        <v>107091</v>
      </c>
      <c r="G38" s="57">
        <v>517013299</v>
      </c>
      <c r="H38" s="56">
        <v>1625</v>
      </c>
      <c r="I38" s="69">
        <v>530</v>
      </c>
      <c r="J38" s="69">
        <v>69270</v>
      </c>
      <c r="K38" s="69">
        <v>21525</v>
      </c>
      <c r="L38" s="69">
        <v>39550</v>
      </c>
      <c r="M38" s="69">
        <v>12826</v>
      </c>
      <c r="N38" s="69">
        <v>2709</v>
      </c>
      <c r="O38" s="69">
        <v>967</v>
      </c>
      <c r="P38" s="69">
        <v>86</v>
      </c>
      <c r="Q38" s="69">
        <v>123</v>
      </c>
      <c r="R38" s="69">
        <v>17</v>
      </c>
      <c r="S38" s="70">
        <v>30</v>
      </c>
      <c r="T38" s="437" t="s">
        <v>197</v>
      </c>
      <c r="U38" s="438"/>
      <c r="V38" s="1"/>
    </row>
    <row r="39" spans="20:31" ht="11.25">
      <c r="T39" s="1"/>
      <c r="AE39" s="9"/>
    </row>
    <row r="40" spans="20:31" ht="11.25">
      <c r="T40" s="1"/>
      <c r="AD40" s="9"/>
      <c r="AE40" s="10"/>
    </row>
    <row r="41" spans="20:30" ht="11.25">
      <c r="T41" s="1"/>
      <c r="AC41" s="9"/>
      <c r="AD41" s="10"/>
    </row>
    <row r="42" spans="20:28" ht="11.25">
      <c r="T42" s="1"/>
      <c r="AA42" s="9"/>
      <c r="AB42" s="10"/>
    </row>
    <row r="43" spans="20:27" ht="11.25">
      <c r="T43" s="1"/>
      <c r="Z43" s="9"/>
      <c r="AA43" s="10"/>
    </row>
    <row r="44" spans="20:26" ht="11.25">
      <c r="T44" s="1"/>
      <c r="Y44" s="9"/>
      <c r="Z44" s="10"/>
    </row>
    <row r="45" spans="20:24" ht="11.25">
      <c r="T45" s="1"/>
      <c r="W45" s="9"/>
      <c r="X45" s="10"/>
    </row>
    <row r="46" spans="20:24" ht="11.25">
      <c r="T46" s="1"/>
      <c r="W46" s="9"/>
      <c r="X46" s="10"/>
    </row>
    <row r="47" spans="20:24" ht="11.25">
      <c r="T47" s="1"/>
      <c r="W47" s="9"/>
      <c r="X47" s="10"/>
    </row>
    <row r="48" spans="20:24" ht="11.25">
      <c r="T48" s="1"/>
      <c r="W48" s="9"/>
      <c r="X48" s="10"/>
    </row>
    <row r="49" spans="20:23" ht="11.25">
      <c r="T49" s="1"/>
      <c r="V49" s="9"/>
      <c r="W49" s="10"/>
    </row>
    <row r="50" spans="20:22" ht="11.25">
      <c r="T50" s="1"/>
      <c r="V50" s="10"/>
    </row>
    <row r="51" spans="20:22" ht="11.25">
      <c r="T51" s="1"/>
      <c r="V51" s="10"/>
    </row>
    <row r="52" ht="11.25">
      <c r="T52" s="9"/>
    </row>
  </sheetData>
  <sheetProtection/>
  <mergeCells count="35">
    <mergeCell ref="H2:S2"/>
    <mergeCell ref="T2:U3"/>
    <mergeCell ref="A2:B3"/>
    <mergeCell ref="D2:E2"/>
    <mergeCell ref="F2:G2"/>
    <mergeCell ref="C2:C3"/>
    <mergeCell ref="A18:A20"/>
    <mergeCell ref="A21:B21"/>
    <mergeCell ref="A22:A26"/>
    <mergeCell ref="A5:A12"/>
    <mergeCell ref="A13:B13"/>
    <mergeCell ref="A14:A16"/>
    <mergeCell ref="A34:B34"/>
    <mergeCell ref="A36:B36"/>
    <mergeCell ref="A37:B37"/>
    <mergeCell ref="A38:B38"/>
    <mergeCell ref="A27:B27"/>
    <mergeCell ref="A28:A32"/>
    <mergeCell ref="A33:B33"/>
    <mergeCell ref="T17:U17"/>
    <mergeCell ref="U18:U20"/>
    <mergeCell ref="T21:U21"/>
    <mergeCell ref="U5:U12"/>
    <mergeCell ref="T13:U13"/>
    <mergeCell ref="U14:U16"/>
    <mergeCell ref="T37:U37"/>
    <mergeCell ref="A35:B35"/>
    <mergeCell ref="U22:U26"/>
    <mergeCell ref="T38:U38"/>
    <mergeCell ref="T27:U27"/>
    <mergeCell ref="U28:U32"/>
    <mergeCell ref="T33:U33"/>
    <mergeCell ref="T35:U35"/>
    <mergeCell ref="T34:U34"/>
    <mergeCell ref="T36:U36"/>
  </mergeCells>
  <conditionalFormatting sqref="C5:D38 F5:F38 H5:S38">
    <cfRule type="cellIs" priority="1" dxfId="6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469"/>
  <sheetViews>
    <sheetView showGridLines="0" zoomScale="85" zoomScaleNormal="85" zoomScalePageLayoutView="0" workbookViewId="0" topLeftCell="A1">
      <selection activeCell="H81" sqref="H81"/>
    </sheetView>
  </sheetViews>
  <sheetFormatPr defaultColWidth="6.125" defaultRowHeight="13.5"/>
  <cols>
    <col min="1" max="1" width="9.625" style="1" customWidth="1"/>
    <col min="2" max="2" width="7.875" style="1" customWidth="1"/>
    <col min="3" max="3" width="7.625" style="1" bestFit="1" customWidth="1"/>
    <col min="4" max="4" width="11.875" style="1" customWidth="1"/>
    <col min="5" max="5" width="7.625" style="1" bestFit="1" customWidth="1"/>
    <col min="6" max="6" width="11.875" style="1" customWidth="1"/>
    <col min="7" max="10" width="6.875" style="1" bestFit="1" customWidth="1"/>
    <col min="11" max="13" width="8.375" style="1" bestFit="1" customWidth="1"/>
    <col min="14" max="17" width="6.125" style="1" bestFit="1" customWidth="1"/>
    <col min="18" max="18" width="6.875" style="1" bestFit="1" customWidth="1"/>
    <col min="19" max="19" width="9.125" style="2" bestFit="1" customWidth="1"/>
    <col min="20" max="16384" width="6.125" style="1" customWidth="1"/>
  </cols>
  <sheetData>
    <row r="1" ht="12" thickBot="1">
      <c r="A1" s="1" t="s">
        <v>184</v>
      </c>
    </row>
    <row r="2" spans="1:19" ht="13.5" customHeight="1">
      <c r="A2" s="382" t="s">
        <v>99</v>
      </c>
      <c r="B2" s="377" t="s">
        <v>190</v>
      </c>
      <c r="C2" s="391" t="s">
        <v>101</v>
      </c>
      <c r="D2" s="391"/>
      <c r="E2" s="391" t="s">
        <v>102</v>
      </c>
      <c r="F2" s="391"/>
      <c r="G2" s="391" t="s">
        <v>59</v>
      </c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78" t="s">
        <v>191</v>
      </c>
    </row>
    <row r="3" spans="1:19" ht="22.5" customHeight="1">
      <c r="A3" s="383"/>
      <c r="B3" s="379"/>
      <c r="C3" s="150" t="s">
        <v>189</v>
      </c>
      <c r="D3" s="50" t="s">
        <v>27</v>
      </c>
      <c r="E3" s="150" t="s">
        <v>189</v>
      </c>
      <c r="F3" s="50" t="s">
        <v>1</v>
      </c>
      <c r="G3" s="60" t="s">
        <v>103</v>
      </c>
      <c r="H3" s="61" t="s">
        <v>104</v>
      </c>
      <c r="I3" s="61" t="s">
        <v>105</v>
      </c>
      <c r="J3" s="61" t="s">
        <v>106</v>
      </c>
      <c r="K3" s="61" t="s">
        <v>107</v>
      </c>
      <c r="L3" s="61" t="s">
        <v>108</v>
      </c>
      <c r="M3" s="61" t="s">
        <v>109</v>
      </c>
      <c r="N3" s="61" t="s">
        <v>110</v>
      </c>
      <c r="O3" s="61" t="s">
        <v>111</v>
      </c>
      <c r="P3" s="61" t="s">
        <v>112</v>
      </c>
      <c r="Q3" s="61" t="s">
        <v>113</v>
      </c>
      <c r="R3" s="62" t="s">
        <v>114</v>
      </c>
      <c r="S3" s="472"/>
    </row>
    <row r="4" spans="1:19" s="109" customFormat="1" ht="11.25">
      <c r="A4" s="125"/>
      <c r="B4" s="114" t="s">
        <v>2</v>
      </c>
      <c r="C4" s="120"/>
      <c r="D4" s="121" t="s">
        <v>4</v>
      </c>
      <c r="E4" s="120"/>
      <c r="F4" s="121" t="s">
        <v>4</v>
      </c>
      <c r="G4" s="120" t="s">
        <v>2</v>
      </c>
      <c r="H4" s="122" t="s">
        <v>2</v>
      </c>
      <c r="I4" s="122" t="s">
        <v>2</v>
      </c>
      <c r="J4" s="122" t="s">
        <v>2</v>
      </c>
      <c r="K4" s="122" t="s">
        <v>2</v>
      </c>
      <c r="L4" s="122" t="s">
        <v>2</v>
      </c>
      <c r="M4" s="122" t="s">
        <v>2</v>
      </c>
      <c r="N4" s="122" t="s">
        <v>2</v>
      </c>
      <c r="O4" s="122" t="s">
        <v>2</v>
      </c>
      <c r="P4" s="122" t="s">
        <v>2</v>
      </c>
      <c r="Q4" s="122" t="s">
        <v>2</v>
      </c>
      <c r="R4" s="123" t="s">
        <v>2</v>
      </c>
      <c r="S4" s="124"/>
    </row>
    <row r="5" spans="1:31" ht="11.25" customHeight="1">
      <c r="A5" s="147" t="s">
        <v>220</v>
      </c>
      <c r="B5" s="126">
        <v>4171</v>
      </c>
      <c r="C5" s="127">
        <v>1299</v>
      </c>
      <c r="D5" s="128">
        <v>24167691</v>
      </c>
      <c r="E5" s="127">
        <v>2917</v>
      </c>
      <c r="F5" s="245">
        <v>16500421</v>
      </c>
      <c r="G5" s="127">
        <v>39</v>
      </c>
      <c r="H5" s="129">
        <v>16</v>
      </c>
      <c r="I5" s="129">
        <v>1798</v>
      </c>
      <c r="J5" s="129">
        <v>789</v>
      </c>
      <c r="K5" s="129">
        <v>965</v>
      </c>
      <c r="L5" s="129">
        <v>454</v>
      </c>
      <c r="M5" s="129">
        <v>61</v>
      </c>
      <c r="N5" s="129">
        <v>45</v>
      </c>
      <c r="O5" s="129">
        <v>0</v>
      </c>
      <c r="P5" s="129">
        <v>2</v>
      </c>
      <c r="Q5" s="129">
        <v>1</v>
      </c>
      <c r="R5" s="130">
        <v>1</v>
      </c>
      <c r="S5" s="242" t="s">
        <v>275</v>
      </c>
      <c r="AE5" s="2"/>
    </row>
    <row r="6" spans="1:31" ht="11.25" customHeight="1">
      <c r="A6" s="147" t="s">
        <v>221</v>
      </c>
      <c r="B6" s="126">
        <v>4325</v>
      </c>
      <c r="C6" s="127">
        <v>1253</v>
      </c>
      <c r="D6" s="128">
        <v>19441684</v>
      </c>
      <c r="E6" s="127">
        <v>3128</v>
      </c>
      <c r="F6" s="245">
        <v>19403595</v>
      </c>
      <c r="G6" s="127">
        <v>50</v>
      </c>
      <c r="H6" s="129">
        <v>15</v>
      </c>
      <c r="I6" s="129">
        <v>2065</v>
      </c>
      <c r="J6" s="129">
        <v>824</v>
      </c>
      <c r="K6" s="129">
        <v>821</v>
      </c>
      <c r="L6" s="129">
        <v>424</v>
      </c>
      <c r="M6" s="129">
        <v>88</v>
      </c>
      <c r="N6" s="129">
        <v>31</v>
      </c>
      <c r="O6" s="129">
        <v>3</v>
      </c>
      <c r="P6" s="129">
        <v>4</v>
      </c>
      <c r="Q6" s="129">
        <v>0</v>
      </c>
      <c r="R6" s="130">
        <v>0</v>
      </c>
      <c r="S6" s="242" t="s">
        <v>276</v>
      </c>
      <c r="AE6" s="2"/>
    </row>
    <row r="7" spans="1:31" ht="11.25" customHeight="1">
      <c r="A7" s="264" t="s">
        <v>222</v>
      </c>
      <c r="B7" s="265">
        <v>1885</v>
      </c>
      <c r="C7" s="266">
        <v>556</v>
      </c>
      <c r="D7" s="267">
        <v>5264835</v>
      </c>
      <c r="E7" s="266">
        <v>1356</v>
      </c>
      <c r="F7" s="268">
        <v>7160506</v>
      </c>
      <c r="G7" s="266">
        <v>13</v>
      </c>
      <c r="H7" s="269">
        <v>8</v>
      </c>
      <c r="I7" s="269">
        <v>996</v>
      </c>
      <c r="J7" s="269">
        <v>346</v>
      </c>
      <c r="K7" s="269">
        <v>319</v>
      </c>
      <c r="L7" s="269">
        <v>152</v>
      </c>
      <c r="M7" s="269">
        <v>35</v>
      </c>
      <c r="N7" s="269">
        <v>16</v>
      </c>
      <c r="O7" s="269">
        <v>0</v>
      </c>
      <c r="P7" s="269">
        <v>0</v>
      </c>
      <c r="Q7" s="269">
        <v>0</v>
      </c>
      <c r="R7" s="270">
        <v>0</v>
      </c>
      <c r="S7" s="271" t="s">
        <v>277</v>
      </c>
      <c r="AE7" s="2"/>
    </row>
    <row r="8" spans="1:31" s="7" customFormat="1" ht="11.25">
      <c r="A8" s="256" t="s">
        <v>270</v>
      </c>
      <c r="B8" s="257">
        <v>10381</v>
      </c>
      <c r="C8" s="258">
        <v>3108</v>
      </c>
      <c r="D8" s="259">
        <v>48874211</v>
      </c>
      <c r="E8" s="258">
        <v>7401</v>
      </c>
      <c r="F8" s="260">
        <v>43064523</v>
      </c>
      <c r="G8" s="258">
        <v>102</v>
      </c>
      <c r="H8" s="261">
        <v>39</v>
      </c>
      <c r="I8" s="261">
        <v>4859</v>
      </c>
      <c r="J8" s="261">
        <v>1959</v>
      </c>
      <c r="K8" s="261">
        <v>2105</v>
      </c>
      <c r="L8" s="261">
        <v>1030</v>
      </c>
      <c r="M8" s="261">
        <v>184</v>
      </c>
      <c r="N8" s="261">
        <v>92</v>
      </c>
      <c r="O8" s="261">
        <v>3</v>
      </c>
      <c r="P8" s="261">
        <v>6</v>
      </c>
      <c r="Q8" s="261">
        <v>1</v>
      </c>
      <c r="R8" s="262">
        <v>1</v>
      </c>
      <c r="S8" s="263" t="str">
        <f>IF(A8="","",A8)</f>
        <v>鳥取県計</v>
      </c>
      <c r="AE8" s="14"/>
    </row>
    <row r="9" spans="1:31" s="40" customFormat="1" ht="11.25">
      <c r="A9" s="209"/>
      <c r="B9" s="78"/>
      <c r="C9" s="58"/>
      <c r="D9" s="66"/>
      <c r="E9" s="58"/>
      <c r="F9" s="246"/>
      <c r="G9" s="58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  <c r="S9" s="210">
        <f>IF(A9="","",A9)</f>
      </c>
      <c r="AE9" s="41"/>
    </row>
    <row r="10" spans="1:31" ht="11.25" customHeight="1">
      <c r="A10" s="147" t="s">
        <v>223</v>
      </c>
      <c r="B10" s="126">
        <v>4508</v>
      </c>
      <c r="C10" s="127">
        <v>1300</v>
      </c>
      <c r="D10" s="128">
        <v>26574057</v>
      </c>
      <c r="E10" s="127">
        <v>3275</v>
      </c>
      <c r="F10" s="245">
        <v>20246303</v>
      </c>
      <c r="G10" s="127">
        <v>40</v>
      </c>
      <c r="H10" s="129">
        <v>6</v>
      </c>
      <c r="I10" s="129">
        <v>2238</v>
      </c>
      <c r="J10" s="129">
        <v>861</v>
      </c>
      <c r="K10" s="129">
        <v>827</v>
      </c>
      <c r="L10" s="129">
        <v>411</v>
      </c>
      <c r="M10" s="129">
        <v>77</v>
      </c>
      <c r="N10" s="129">
        <v>43</v>
      </c>
      <c r="O10" s="129">
        <v>2</v>
      </c>
      <c r="P10" s="129">
        <v>1</v>
      </c>
      <c r="Q10" s="129">
        <v>1</v>
      </c>
      <c r="R10" s="130">
        <v>1</v>
      </c>
      <c r="S10" s="242" t="s">
        <v>278</v>
      </c>
      <c r="AE10" s="2"/>
    </row>
    <row r="11" spans="1:31" ht="11.25" customHeight="1">
      <c r="A11" s="147" t="s">
        <v>224</v>
      </c>
      <c r="B11" s="126">
        <v>1815</v>
      </c>
      <c r="C11" s="127">
        <v>448</v>
      </c>
      <c r="D11" s="128">
        <v>4796576</v>
      </c>
      <c r="E11" s="127">
        <v>1385</v>
      </c>
      <c r="F11" s="245">
        <v>6520108</v>
      </c>
      <c r="G11" s="127">
        <v>23</v>
      </c>
      <c r="H11" s="129">
        <v>10</v>
      </c>
      <c r="I11" s="129">
        <v>743</v>
      </c>
      <c r="J11" s="129">
        <v>387</v>
      </c>
      <c r="K11" s="129">
        <v>355</v>
      </c>
      <c r="L11" s="129">
        <v>230</v>
      </c>
      <c r="M11" s="129">
        <v>54</v>
      </c>
      <c r="N11" s="129">
        <v>13</v>
      </c>
      <c r="O11" s="129">
        <v>0</v>
      </c>
      <c r="P11" s="129">
        <v>0</v>
      </c>
      <c r="Q11" s="129">
        <v>0</v>
      </c>
      <c r="R11" s="130">
        <v>0</v>
      </c>
      <c r="S11" s="242" t="s">
        <v>279</v>
      </c>
      <c r="AE11" s="2"/>
    </row>
    <row r="12" spans="1:31" ht="11.25" customHeight="1">
      <c r="A12" s="147" t="s">
        <v>225</v>
      </c>
      <c r="B12" s="126">
        <v>2766</v>
      </c>
      <c r="C12" s="127">
        <v>860</v>
      </c>
      <c r="D12" s="128">
        <v>12386388</v>
      </c>
      <c r="E12" s="127">
        <v>1945</v>
      </c>
      <c r="F12" s="245">
        <v>6807947</v>
      </c>
      <c r="G12" s="127">
        <v>32</v>
      </c>
      <c r="H12" s="129">
        <v>8</v>
      </c>
      <c r="I12" s="129">
        <v>1127</v>
      </c>
      <c r="J12" s="129">
        <v>690</v>
      </c>
      <c r="K12" s="129">
        <v>511</v>
      </c>
      <c r="L12" s="129">
        <v>313</v>
      </c>
      <c r="M12" s="129">
        <v>65</v>
      </c>
      <c r="N12" s="129">
        <v>18</v>
      </c>
      <c r="O12" s="129">
        <v>1</v>
      </c>
      <c r="P12" s="129">
        <v>1</v>
      </c>
      <c r="Q12" s="129">
        <v>0</v>
      </c>
      <c r="R12" s="130">
        <v>0</v>
      </c>
      <c r="S12" s="242" t="s">
        <v>280</v>
      </c>
      <c r="AE12" s="2"/>
    </row>
    <row r="13" spans="1:31" ht="11.25" customHeight="1">
      <c r="A13" s="147" t="s">
        <v>229</v>
      </c>
      <c r="B13" s="126">
        <v>1263</v>
      </c>
      <c r="C13" s="127">
        <v>347</v>
      </c>
      <c r="D13" s="128">
        <v>3906574</v>
      </c>
      <c r="E13" s="127">
        <v>924</v>
      </c>
      <c r="F13" s="245">
        <v>3424139</v>
      </c>
      <c r="G13" s="127">
        <v>26</v>
      </c>
      <c r="H13" s="129">
        <v>12</v>
      </c>
      <c r="I13" s="129">
        <v>497</v>
      </c>
      <c r="J13" s="129">
        <v>266</v>
      </c>
      <c r="K13" s="129">
        <v>277</v>
      </c>
      <c r="L13" s="129">
        <v>142</v>
      </c>
      <c r="M13" s="129">
        <v>33</v>
      </c>
      <c r="N13" s="129">
        <v>9</v>
      </c>
      <c r="O13" s="129">
        <v>0</v>
      </c>
      <c r="P13" s="129">
        <v>1</v>
      </c>
      <c r="Q13" s="129">
        <v>0</v>
      </c>
      <c r="R13" s="130">
        <v>0</v>
      </c>
      <c r="S13" s="242" t="s">
        <v>281</v>
      </c>
      <c r="AE13" s="2"/>
    </row>
    <row r="14" spans="1:31" ht="11.25" customHeight="1">
      <c r="A14" s="147" t="s">
        <v>226</v>
      </c>
      <c r="B14" s="126">
        <v>654</v>
      </c>
      <c r="C14" s="127">
        <v>157</v>
      </c>
      <c r="D14" s="128">
        <v>964774</v>
      </c>
      <c r="E14" s="127">
        <v>506</v>
      </c>
      <c r="F14" s="245">
        <v>1678313</v>
      </c>
      <c r="G14" s="127">
        <v>5</v>
      </c>
      <c r="H14" s="129">
        <v>2</v>
      </c>
      <c r="I14" s="129">
        <v>281</v>
      </c>
      <c r="J14" s="129">
        <v>176</v>
      </c>
      <c r="K14" s="129">
        <v>109</v>
      </c>
      <c r="L14" s="129">
        <v>68</v>
      </c>
      <c r="M14" s="129">
        <v>11</v>
      </c>
      <c r="N14" s="129">
        <v>1</v>
      </c>
      <c r="O14" s="129">
        <v>0</v>
      </c>
      <c r="P14" s="129">
        <v>1</v>
      </c>
      <c r="Q14" s="129">
        <v>0</v>
      </c>
      <c r="R14" s="130">
        <v>0</v>
      </c>
      <c r="S14" s="242" t="s">
        <v>282</v>
      </c>
      <c r="AE14" s="2"/>
    </row>
    <row r="15" spans="1:31" ht="11.25" customHeight="1">
      <c r="A15" s="147" t="s">
        <v>227</v>
      </c>
      <c r="B15" s="126">
        <v>925</v>
      </c>
      <c r="C15" s="127">
        <v>269</v>
      </c>
      <c r="D15" s="128">
        <v>3151597</v>
      </c>
      <c r="E15" s="127">
        <v>667</v>
      </c>
      <c r="F15" s="245">
        <v>10491934</v>
      </c>
      <c r="G15" s="127">
        <v>7</v>
      </c>
      <c r="H15" s="129">
        <v>3</v>
      </c>
      <c r="I15" s="129">
        <v>421</v>
      </c>
      <c r="J15" s="129">
        <v>203</v>
      </c>
      <c r="K15" s="129">
        <v>140</v>
      </c>
      <c r="L15" s="129">
        <v>122</v>
      </c>
      <c r="M15" s="129">
        <v>20</v>
      </c>
      <c r="N15" s="129">
        <v>8</v>
      </c>
      <c r="O15" s="129">
        <v>1</v>
      </c>
      <c r="P15" s="129">
        <v>0</v>
      </c>
      <c r="Q15" s="129">
        <v>0</v>
      </c>
      <c r="R15" s="130">
        <v>0</v>
      </c>
      <c r="S15" s="242" t="s">
        <v>283</v>
      </c>
      <c r="AE15" s="2"/>
    </row>
    <row r="16" spans="1:31" ht="11.25" customHeight="1">
      <c r="A16" s="264" t="s">
        <v>228</v>
      </c>
      <c r="B16" s="265">
        <v>344</v>
      </c>
      <c r="C16" s="266">
        <v>87</v>
      </c>
      <c r="D16" s="267">
        <v>995832</v>
      </c>
      <c r="E16" s="266">
        <v>259</v>
      </c>
      <c r="F16" s="268">
        <v>1645580</v>
      </c>
      <c r="G16" s="266">
        <v>3</v>
      </c>
      <c r="H16" s="269">
        <v>1</v>
      </c>
      <c r="I16" s="269">
        <v>132</v>
      </c>
      <c r="J16" s="269">
        <v>90</v>
      </c>
      <c r="K16" s="269">
        <v>50</v>
      </c>
      <c r="L16" s="269">
        <v>47</v>
      </c>
      <c r="M16" s="269">
        <v>14</v>
      </c>
      <c r="N16" s="269">
        <v>7</v>
      </c>
      <c r="O16" s="269">
        <v>0</v>
      </c>
      <c r="P16" s="269">
        <v>0</v>
      </c>
      <c r="Q16" s="269">
        <v>0</v>
      </c>
      <c r="R16" s="270">
        <v>0</v>
      </c>
      <c r="S16" s="271" t="s">
        <v>284</v>
      </c>
      <c r="AE16" s="2"/>
    </row>
    <row r="17" spans="1:31" s="7" customFormat="1" ht="11.25">
      <c r="A17" s="256" t="s">
        <v>271</v>
      </c>
      <c r="B17" s="257">
        <v>12275</v>
      </c>
      <c r="C17" s="258">
        <v>3468</v>
      </c>
      <c r="D17" s="259">
        <v>52775796</v>
      </c>
      <c r="E17" s="258">
        <v>8961</v>
      </c>
      <c r="F17" s="260">
        <v>50814324</v>
      </c>
      <c r="G17" s="258">
        <v>136</v>
      </c>
      <c r="H17" s="261">
        <v>42</v>
      </c>
      <c r="I17" s="261">
        <v>5439</v>
      </c>
      <c r="J17" s="261">
        <v>2673</v>
      </c>
      <c r="K17" s="261">
        <v>2269</v>
      </c>
      <c r="L17" s="261">
        <v>1333</v>
      </c>
      <c r="M17" s="261">
        <v>274</v>
      </c>
      <c r="N17" s="261">
        <v>99</v>
      </c>
      <c r="O17" s="261">
        <v>4</v>
      </c>
      <c r="P17" s="261">
        <v>4</v>
      </c>
      <c r="Q17" s="261">
        <v>1</v>
      </c>
      <c r="R17" s="262">
        <v>1</v>
      </c>
      <c r="S17" s="263" t="str">
        <f>IF(A17="","",A17)</f>
        <v>島根県計</v>
      </c>
      <c r="AE17" s="14"/>
    </row>
    <row r="18" spans="1:31" s="40" customFormat="1" ht="11.25">
      <c r="A18" s="209"/>
      <c r="B18" s="78"/>
      <c r="C18" s="58"/>
      <c r="D18" s="66"/>
      <c r="E18" s="58"/>
      <c r="F18" s="246"/>
      <c r="G18" s="58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6"/>
      <c r="S18" s="210">
        <f>IF(A18="","",A18)</f>
      </c>
      <c r="AE18" s="41"/>
    </row>
    <row r="19" spans="1:31" ht="11.25" customHeight="1">
      <c r="A19" s="147" t="s">
        <v>230</v>
      </c>
      <c r="B19" s="126">
        <v>7881</v>
      </c>
      <c r="C19" s="127">
        <v>2353</v>
      </c>
      <c r="D19" s="128">
        <v>123220754</v>
      </c>
      <c r="E19" s="127">
        <v>5620</v>
      </c>
      <c r="F19" s="245">
        <v>31994044</v>
      </c>
      <c r="G19" s="127">
        <v>97</v>
      </c>
      <c r="H19" s="129">
        <v>36</v>
      </c>
      <c r="I19" s="129">
        <v>3483</v>
      </c>
      <c r="J19" s="129">
        <v>921</v>
      </c>
      <c r="K19" s="129">
        <v>2428</v>
      </c>
      <c r="L19" s="129">
        <v>680</v>
      </c>
      <c r="M19" s="129">
        <v>155</v>
      </c>
      <c r="N19" s="129">
        <v>63</v>
      </c>
      <c r="O19" s="129">
        <v>7</v>
      </c>
      <c r="P19" s="129">
        <v>6</v>
      </c>
      <c r="Q19" s="129">
        <v>2</v>
      </c>
      <c r="R19" s="130">
        <v>3</v>
      </c>
      <c r="S19" s="242" t="s">
        <v>285</v>
      </c>
      <c r="AE19" s="2"/>
    </row>
    <row r="20" spans="1:31" ht="11.25" customHeight="1">
      <c r="A20" s="147" t="s">
        <v>231</v>
      </c>
      <c r="B20" s="126">
        <v>8399</v>
      </c>
      <c r="C20" s="127">
        <v>2652</v>
      </c>
      <c r="D20" s="128">
        <v>54549771</v>
      </c>
      <c r="E20" s="127">
        <v>5833</v>
      </c>
      <c r="F20" s="245">
        <v>23589282</v>
      </c>
      <c r="G20" s="127">
        <v>127</v>
      </c>
      <c r="H20" s="129">
        <v>34</v>
      </c>
      <c r="I20" s="129">
        <v>3885</v>
      </c>
      <c r="J20" s="129">
        <v>1045</v>
      </c>
      <c r="K20" s="129">
        <v>2349</v>
      </c>
      <c r="L20" s="129">
        <v>719</v>
      </c>
      <c r="M20" s="129">
        <v>169</v>
      </c>
      <c r="N20" s="129">
        <v>56</v>
      </c>
      <c r="O20" s="129">
        <v>7</v>
      </c>
      <c r="P20" s="129">
        <v>8</v>
      </c>
      <c r="Q20" s="129">
        <v>0</v>
      </c>
      <c r="R20" s="130">
        <v>0</v>
      </c>
      <c r="S20" s="242" t="s">
        <v>286</v>
      </c>
      <c r="AE20" s="2"/>
    </row>
    <row r="21" spans="1:31" ht="11.25" customHeight="1">
      <c r="A21" s="147" t="s">
        <v>232</v>
      </c>
      <c r="B21" s="126">
        <v>1879</v>
      </c>
      <c r="C21" s="127">
        <v>521</v>
      </c>
      <c r="D21" s="128">
        <v>8615915</v>
      </c>
      <c r="E21" s="127">
        <v>1384</v>
      </c>
      <c r="F21" s="245">
        <v>5671104</v>
      </c>
      <c r="G21" s="127">
        <v>26</v>
      </c>
      <c r="H21" s="129">
        <v>5</v>
      </c>
      <c r="I21" s="129">
        <v>888</v>
      </c>
      <c r="J21" s="129">
        <v>281</v>
      </c>
      <c r="K21" s="129">
        <v>455</v>
      </c>
      <c r="L21" s="129">
        <v>166</v>
      </c>
      <c r="M21" s="129">
        <v>41</v>
      </c>
      <c r="N21" s="129">
        <v>16</v>
      </c>
      <c r="O21" s="129">
        <v>1</v>
      </c>
      <c r="P21" s="129">
        <v>0</v>
      </c>
      <c r="Q21" s="129">
        <v>0</v>
      </c>
      <c r="R21" s="130">
        <v>0</v>
      </c>
      <c r="S21" s="242" t="s">
        <v>287</v>
      </c>
      <c r="AE21" s="2"/>
    </row>
    <row r="22" spans="1:31" ht="11.25" customHeight="1">
      <c r="A22" s="147" t="s">
        <v>241</v>
      </c>
      <c r="B22" s="126">
        <v>2054</v>
      </c>
      <c r="C22" s="127">
        <v>536</v>
      </c>
      <c r="D22" s="128">
        <v>9868108</v>
      </c>
      <c r="E22" s="127">
        <v>1544</v>
      </c>
      <c r="F22" s="245">
        <v>6859491</v>
      </c>
      <c r="G22" s="127">
        <v>25</v>
      </c>
      <c r="H22" s="129">
        <v>7</v>
      </c>
      <c r="I22" s="129">
        <v>942</v>
      </c>
      <c r="J22" s="129">
        <v>349</v>
      </c>
      <c r="K22" s="129">
        <v>524</v>
      </c>
      <c r="L22" s="129">
        <v>170</v>
      </c>
      <c r="M22" s="129">
        <v>27</v>
      </c>
      <c r="N22" s="129">
        <v>8</v>
      </c>
      <c r="O22" s="129">
        <v>2</v>
      </c>
      <c r="P22" s="129">
        <v>0</v>
      </c>
      <c r="Q22" s="129">
        <v>0</v>
      </c>
      <c r="R22" s="130">
        <v>0</v>
      </c>
      <c r="S22" s="242" t="s">
        <v>296</v>
      </c>
      <c r="AE22" s="2"/>
    </row>
    <row r="23" spans="1:31" ht="11.25" customHeight="1">
      <c r="A23" s="147" t="s">
        <v>233</v>
      </c>
      <c r="B23" s="126">
        <v>1764</v>
      </c>
      <c r="C23" s="127">
        <v>448</v>
      </c>
      <c r="D23" s="128">
        <v>8593291</v>
      </c>
      <c r="E23" s="127">
        <v>1329</v>
      </c>
      <c r="F23" s="245">
        <v>5840669</v>
      </c>
      <c r="G23" s="127">
        <v>24</v>
      </c>
      <c r="H23" s="129">
        <v>4</v>
      </c>
      <c r="I23" s="129">
        <v>852</v>
      </c>
      <c r="J23" s="129">
        <v>220</v>
      </c>
      <c r="K23" s="129">
        <v>507</v>
      </c>
      <c r="L23" s="129">
        <v>132</v>
      </c>
      <c r="M23" s="129">
        <v>16</v>
      </c>
      <c r="N23" s="129">
        <v>7</v>
      </c>
      <c r="O23" s="129">
        <v>0</v>
      </c>
      <c r="P23" s="129">
        <v>2</v>
      </c>
      <c r="Q23" s="129">
        <v>0</v>
      </c>
      <c r="R23" s="130">
        <v>0</v>
      </c>
      <c r="S23" s="242" t="s">
        <v>288</v>
      </c>
      <c r="AE23" s="2"/>
    </row>
    <row r="24" spans="1:31" ht="11.25" customHeight="1">
      <c r="A24" s="147" t="s">
        <v>234</v>
      </c>
      <c r="B24" s="126">
        <v>7276</v>
      </c>
      <c r="C24" s="127">
        <v>2150</v>
      </c>
      <c r="D24" s="128">
        <v>65883527</v>
      </c>
      <c r="E24" s="127">
        <v>5190</v>
      </c>
      <c r="F24" s="245">
        <v>18626850</v>
      </c>
      <c r="G24" s="127">
        <v>96</v>
      </c>
      <c r="H24" s="129">
        <v>30</v>
      </c>
      <c r="I24" s="129">
        <v>3707</v>
      </c>
      <c r="J24" s="129">
        <v>902</v>
      </c>
      <c r="K24" s="129">
        <v>1865</v>
      </c>
      <c r="L24" s="129">
        <v>520</v>
      </c>
      <c r="M24" s="129">
        <v>95</v>
      </c>
      <c r="N24" s="129">
        <v>47</v>
      </c>
      <c r="O24" s="129">
        <v>2</v>
      </c>
      <c r="P24" s="129">
        <v>9</v>
      </c>
      <c r="Q24" s="129">
        <v>0</v>
      </c>
      <c r="R24" s="130">
        <v>3</v>
      </c>
      <c r="S24" s="242" t="s">
        <v>289</v>
      </c>
      <c r="AE24" s="2"/>
    </row>
    <row r="25" spans="1:31" ht="11.25" customHeight="1">
      <c r="A25" s="147" t="s">
        <v>235</v>
      </c>
      <c r="B25" s="126">
        <v>1644</v>
      </c>
      <c r="C25" s="127">
        <v>462</v>
      </c>
      <c r="D25" s="128">
        <v>10890790</v>
      </c>
      <c r="E25" s="127">
        <v>1195</v>
      </c>
      <c r="F25" s="245">
        <v>4481557</v>
      </c>
      <c r="G25" s="127">
        <v>26</v>
      </c>
      <c r="H25" s="129">
        <v>5</v>
      </c>
      <c r="I25" s="129">
        <v>694</v>
      </c>
      <c r="J25" s="129">
        <v>229</v>
      </c>
      <c r="K25" s="129">
        <v>522</v>
      </c>
      <c r="L25" s="129">
        <v>145</v>
      </c>
      <c r="M25" s="129">
        <v>17</v>
      </c>
      <c r="N25" s="129">
        <v>4</v>
      </c>
      <c r="O25" s="129">
        <v>2</v>
      </c>
      <c r="P25" s="129">
        <v>0</v>
      </c>
      <c r="Q25" s="129">
        <v>0</v>
      </c>
      <c r="R25" s="130">
        <v>0</v>
      </c>
      <c r="S25" s="242" t="s">
        <v>290</v>
      </c>
      <c r="AE25" s="2"/>
    </row>
    <row r="26" spans="1:31" ht="11.25" customHeight="1">
      <c r="A26" s="147" t="s">
        <v>236</v>
      </c>
      <c r="B26" s="126">
        <v>3816</v>
      </c>
      <c r="C26" s="127">
        <v>933</v>
      </c>
      <c r="D26" s="128">
        <v>22118156</v>
      </c>
      <c r="E26" s="127">
        <v>2929</v>
      </c>
      <c r="F26" s="245">
        <v>10019577</v>
      </c>
      <c r="G26" s="127">
        <v>22</v>
      </c>
      <c r="H26" s="129">
        <v>14</v>
      </c>
      <c r="I26" s="129">
        <v>1636</v>
      </c>
      <c r="J26" s="129">
        <v>667</v>
      </c>
      <c r="K26" s="129">
        <v>944</v>
      </c>
      <c r="L26" s="129">
        <v>426</v>
      </c>
      <c r="M26" s="129">
        <v>84</v>
      </c>
      <c r="N26" s="129">
        <v>19</v>
      </c>
      <c r="O26" s="129">
        <v>3</v>
      </c>
      <c r="P26" s="129">
        <v>1</v>
      </c>
      <c r="Q26" s="129">
        <v>0</v>
      </c>
      <c r="R26" s="130">
        <v>0</v>
      </c>
      <c r="S26" s="242" t="s">
        <v>291</v>
      </c>
      <c r="AE26" s="2"/>
    </row>
    <row r="27" spans="1:31" ht="11.25" customHeight="1">
      <c r="A27" s="147" t="s">
        <v>237</v>
      </c>
      <c r="B27" s="126">
        <v>1128</v>
      </c>
      <c r="C27" s="127">
        <v>352</v>
      </c>
      <c r="D27" s="128">
        <v>6227650</v>
      </c>
      <c r="E27" s="127">
        <v>794</v>
      </c>
      <c r="F27" s="245">
        <v>2809718</v>
      </c>
      <c r="G27" s="127">
        <v>10</v>
      </c>
      <c r="H27" s="129">
        <v>5</v>
      </c>
      <c r="I27" s="129">
        <v>555</v>
      </c>
      <c r="J27" s="129">
        <v>152</v>
      </c>
      <c r="K27" s="129">
        <v>294</v>
      </c>
      <c r="L27" s="129">
        <v>83</v>
      </c>
      <c r="M27" s="129">
        <v>17</v>
      </c>
      <c r="N27" s="129">
        <v>12</v>
      </c>
      <c r="O27" s="129">
        <v>0</v>
      </c>
      <c r="P27" s="129">
        <v>0</v>
      </c>
      <c r="Q27" s="129">
        <v>0</v>
      </c>
      <c r="R27" s="130">
        <v>0</v>
      </c>
      <c r="S27" s="242" t="s">
        <v>292</v>
      </c>
      <c r="AE27" s="2"/>
    </row>
    <row r="28" spans="1:31" ht="11.25" customHeight="1">
      <c r="A28" s="147" t="s">
        <v>238</v>
      </c>
      <c r="B28" s="126">
        <v>1869</v>
      </c>
      <c r="C28" s="127">
        <v>517</v>
      </c>
      <c r="D28" s="128">
        <v>19007110</v>
      </c>
      <c r="E28" s="127">
        <v>1364</v>
      </c>
      <c r="F28" s="245">
        <v>5270819</v>
      </c>
      <c r="G28" s="127">
        <v>13</v>
      </c>
      <c r="H28" s="129">
        <v>5</v>
      </c>
      <c r="I28" s="129">
        <v>833</v>
      </c>
      <c r="J28" s="129">
        <v>265</v>
      </c>
      <c r="K28" s="129">
        <v>544</v>
      </c>
      <c r="L28" s="129">
        <v>162</v>
      </c>
      <c r="M28" s="129">
        <v>31</v>
      </c>
      <c r="N28" s="129">
        <v>12</v>
      </c>
      <c r="O28" s="129">
        <v>2</v>
      </c>
      <c r="P28" s="129">
        <v>2</v>
      </c>
      <c r="Q28" s="129">
        <v>0</v>
      </c>
      <c r="R28" s="130">
        <v>0</v>
      </c>
      <c r="S28" s="242" t="s">
        <v>293</v>
      </c>
      <c r="AE28" s="2"/>
    </row>
    <row r="29" spans="1:31" ht="11.25" customHeight="1">
      <c r="A29" s="147" t="s">
        <v>239</v>
      </c>
      <c r="B29" s="126">
        <v>578</v>
      </c>
      <c r="C29" s="127">
        <v>165</v>
      </c>
      <c r="D29" s="128">
        <v>2681061</v>
      </c>
      <c r="E29" s="127">
        <v>417</v>
      </c>
      <c r="F29" s="245">
        <v>1196457</v>
      </c>
      <c r="G29" s="127">
        <v>5</v>
      </c>
      <c r="H29" s="129">
        <v>4</v>
      </c>
      <c r="I29" s="129">
        <v>215</v>
      </c>
      <c r="J29" s="129">
        <v>107</v>
      </c>
      <c r="K29" s="129">
        <v>155</v>
      </c>
      <c r="L29" s="129">
        <v>70</v>
      </c>
      <c r="M29" s="129">
        <v>19</v>
      </c>
      <c r="N29" s="129">
        <v>2</v>
      </c>
      <c r="O29" s="129">
        <v>0</v>
      </c>
      <c r="P29" s="129">
        <v>1</v>
      </c>
      <c r="Q29" s="129">
        <v>0</v>
      </c>
      <c r="R29" s="130">
        <v>0</v>
      </c>
      <c r="S29" s="242" t="s">
        <v>294</v>
      </c>
      <c r="AE29" s="2"/>
    </row>
    <row r="30" spans="1:31" ht="11.25" customHeight="1">
      <c r="A30" s="147" t="s">
        <v>240</v>
      </c>
      <c r="B30" s="126">
        <v>584</v>
      </c>
      <c r="C30" s="127">
        <v>171</v>
      </c>
      <c r="D30" s="128">
        <v>1866926</v>
      </c>
      <c r="E30" s="127">
        <v>418</v>
      </c>
      <c r="F30" s="245">
        <v>1274624</v>
      </c>
      <c r="G30" s="127">
        <v>3</v>
      </c>
      <c r="H30" s="129">
        <v>0</v>
      </c>
      <c r="I30" s="129">
        <v>232</v>
      </c>
      <c r="J30" s="129">
        <v>104</v>
      </c>
      <c r="K30" s="129">
        <v>178</v>
      </c>
      <c r="L30" s="129">
        <v>61</v>
      </c>
      <c r="M30" s="129">
        <v>6</v>
      </c>
      <c r="N30" s="129">
        <v>0</v>
      </c>
      <c r="O30" s="129">
        <v>0</v>
      </c>
      <c r="P30" s="129">
        <v>0</v>
      </c>
      <c r="Q30" s="129">
        <v>0</v>
      </c>
      <c r="R30" s="130">
        <v>0</v>
      </c>
      <c r="S30" s="242" t="s">
        <v>295</v>
      </c>
      <c r="AE30" s="2"/>
    </row>
    <row r="31" spans="1:31" ht="11.25" customHeight="1">
      <c r="A31" s="264" t="s">
        <v>242</v>
      </c>
      <c r="B31" s="265">
        <v>908</v>
      </c>
      <c r="C31" s="266">
        <v>294</v>
      </c>
      <c r="D31" s="267">
        <v>2946922</v>
      </c>
      <c r="E31" s="266">
        <v>624</v>
      </c>
      <c r="F31" s="268">
        <v>2530717</v>
      </c>
      <c r="G31" s="266">
        <v>4</v>
      </c>
      <c r="H31" s="269">
        <v>7</v>
      </c>
      <c r="I31" s="269">
        <v>374</v>
      </c>
      <c r="J31" s="269">
        <v>191</v>
      </c>
      <c r="K31" s="269">
        <v>209</v>
      </c>
      <c r="L31" s="269">
        <v>102</v>
      </c>
      <c r="M31" s="269">
        <v>18</v>
      </c>
      <c r="N31" s="269">
        <v>2</v>
      </c>
      <c r="O31" s="269">
        <v>0</v>
      </c>
      <c r="P31" s="269">
        <v>0</v>
      </c>
      <c r="Q31" s="269">
        <v>1</v>
      </c>
      <c r="R31" s="270">
        <v>0</v>
      </c>
      <c r="S31" s="271" t="s">
        <v>297</v>
      </c>
      <c r="AE31" s="2"/>
    </row>
    <row r="32" spans="1:31" s="7" customFormat="1" ht="11.25">
      <c r="A32" s="256" t="s">
        <v>272</v>
      </c>
      <c r="B32" s="257">
        <v>39780</v>
      </c>
      <c r="C32" s="258">
        <v>11554</v>
      </c>
      <c r="D32" s="259">
        <v>336469982</v>
      </c>
      <c r="E32" s="258">
        <v>28641</v>
      </c>
      <c r="F32" s="260">
        <v>120164908</v>
      </c>
      <c r="G32" s="258">
        <v>478</v>
      </c>
      <c r="H32" s="261">
        <v>156</v>
      </c>
      <c r="I32" s="261">
        <v>18296</v>
      </c>
      <c r="J32" s="261">
        <v>5433</v>
      </c>
      <c r="K32" s="261">
        <v>10974</v>
      </c>
      <c r="L32" s="261">
        <v>3436</v>
      </c>
      <c r="M32" s="261">
        <v>695</v>
      </c>
      <c r="N32" s="261">
        <v>248</v>
      </c>
      <c r="O32" s="261">
        <v>26</v>
      </c>
      <c r="P32" s="261">
        <v>29</v>
      </c>
      <c r="Q32" s="261">
        <v>3</v>
      </c>
      <c r="R32" s="262">
        <v>6</v>
      </c>
      <c r="S32" s="263" t="str">
        <f>IF(A32="","",A32)</f>
        <v>岡山県計</v>
      </c>
      <c r="AE32" s="14"/>
    </row>
    <row r="33" spans="1:31" s="40" customFormat="1" ht="11.25">
      <c r="A33" s="209"/>
      <c r="B33" s="78"/>
      <c r="C33" s="58"/>
      <c r="D33" s="66"/>
      <c r="E33" s="58"/>
      <c r="F33" s="246"/>
      <c r="G33" s="58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6"/>
      <c r="S33" s="210">
        <f>IF(A33="","",A33)</f>
      </c>
      <c r="AE33" s="41"/>
    </row>
    <row r="34" spans="1:31" ht="11.25" customHeight="1">
      <c r="A34" s="147" t="s">
        <v>243</v>
      </c>
      <c r="B34" s="126">
        <v>6849</v>
      </c>
      <c r="C34" s="127">
        <v>1896</v>
      </c>
      <c r="D34" s="128">
        <v>104299612</v>
      </c>
      <c r="E34" s="127">
        <v>5031</v>
      </c>
      <c r="F34" s="245">
        <v>44389758</v>
      </c>
      <c r="G34" s="127">
        <v>78</v>
      </c>
      <c r="H34" s="129">
        <v>30</v>
      </c>
      <c r="I34" s="129">
        <v>3096</v>
      </c>
      <c r="J34" s="129">
        <v>701</v>
      </c>
      <c r="K34" s="129">
        <v>2204</v>
      </c>
      <c r="L34" s="129">
        <v>481</v>
      </c>
      <c r="M34" s="129">
        <v>156</v>
      </c>
      <c r="N34" s="129">
        <v>79</v>
      </c>
      <c r="O34" s="129">
        <v>8</v>
      </c>
      <c r="P34" s="129">
        <v>10</v>
      </c>
      <c r="Q34" s="129">
        <v>1</v>
      </c>
      <c r="R34" s="130">
        <v>5</v>
      </c>
      <c r="S34" s="242" t="s">
        <v>298</v>
      </c>
      <c r="AE34" s="2"/>
    </row>
    <row r="35" spans="1:31" ht="11.25" customHeight="1">
      <c r="A35" s="147" t="s">
        <v>244</v>
      </c>
      <c r="B35" s="126">
        <v>4005</v>
      </c>
      <c r="C35" s="127">
        <v>1116</v>
      </c>
      <c r="D35" s="128">
        <v>47758621</v>
      </c>
      <c r="E35" s="127">
        <v>2933</v>
      </c>
      <c r="F35" s="245">
        <v>9350671</v>
      </c>
      <c r="G35" s="127">
        <v>53</v>
      </c>
      <c r="H35" s="129">
        <v>20</v>
      </c>
      <c r="I35" s="129">
        <v>1817</v>
      </c>
      <c r="J35" s="129">
        <v>471</v>
      </c>
      <c r="K35" s="129">
        <v>1203</v>
      </c>
      <c r="L35" s="129">
        <v>331</v>
      </c>
      <c r="M35" s="129">
        <v>81</v>
      </c>
      <c r="N35" s="129">
        <v>20</v>
      </c>
      <c r="O35" s="129">
        <v>1</v>
      </c>
      <c r="P35" s="129">
        <v>6</v>
      </c>
      <c r="Q35" s="129">
        <v>1</v>
      </c>
      <c r="R35" s="130">
        <v>1</v>
      </c>
      <c r="S35" s="242" t="s">
        <v>299</v>
      </c>
      <c r="AE35" s="2"/>
    </row>
    <row r="36" spans="1:31" ht="11.25" customHeight="1">
      <c r="A36" s="147" t="s">
        <v>245</v>
      </c>
      <c r="B36" s="126">
        <v>9602</v>
      </c>
      <c r="C36" s="127">
        <v>2798</v>
      </c>
      <c r="D36" s="128">
        <v>135007555</v>
      </c>
      <c r="E36" s="127">
        <v>6890</v>
      </c>
      <c r="F36" s="245">
        <v>41942957</v>
      </c>
      <c r="G36" s="127">
        <v>123</v>
      </c>
      <c r="H36" s="129">
        <v>35</v>
      </c>
      <c r="I36" s="129">
        <v>4039</v>
      </c>
      <c r="J36" s="129">
        <v>976</v>
      </c>
      <c r="K36" s="129">
        <v>3253</v>
      </c>
      <c r="L36" s="129">
        <v>856</v>
      </c>
      <c r="M36" s="129">
        <v>220</v>
      </c>
      <c r="N36" s="129">
        <v>76</v>
      </c>
      <c r="O36" s="129">
        <v>4</v>
      </c>
      <c r="P36" s="129">
        <v>17</v>
      </c>
      <c r="Q36" s="129">
        <v>1</v>
      </c>
      <c r="R36" s="130">
        <v>2</v>
      </c>
      <c r="S36" s="242" t="s">
        <v>300</v>
      </c>
      <c r="AE36" s="2"/>
    </row>
    <row r="37" spans="1:31" ht="11.25" customHeight="1">
      <c r="A37" s="147" t="s">
        <v>246</v>
      </c>
      <c r="B37" s="126">
        <v>6452</v>
      </c>
      <c r="C37" s="127">
        <v>1756</v>
      </c>
      <c r="D37" s="128">
        <v>24817050</v>
      </c>
      <c r="E37" s="127">
        <v>4762</v>
      </c>
      <c r="F37" s="245">
        <v>14465824</v>
      </c>
      <c r="G37" s="127">
        <v>67</v>
      </c>
      <c r="H37" s="129">
        <v>17</v>
      </c>
      <c r="I37" s="129">
        <v>3400</v>
      </c>
      <c r="J37" s="129">
        <v>865</v>
      </c>
      <c r="K37" s="129">
        <v>1576</v>
      </c>
      <c r="L37" s="129">
        <v>434</v>
      </c>
      <c r="M37" s="129">
        <v>62</v>
      </c>
      <c r="N37" s="129">
        <v>25</v>
      </c>
      <c r="O37" s="129">
        <v>3</v>
      </c>
      <c r="P37" s="129">
        <v>2</v>
      </c>
      <c r="Q37" s="129">
        <v>0</v>
      </c>
      <c r="R37" s="130">
        <v>1</v>
      </c>
      <c r="S37" s="242" t="s">
        <v>301</v>
      </c>
      <c r="AE37" s="2"/>
    </row>
    <row r="38" spans="1:31" ht="11.25" customHeight="1">
      <c r="A38" s="147" t="s">
        <v>247</v>
      </c>
      <c r="B38" s="126">
        <v>4747</v>
      </c>
      <c r="C38" s="127">
        <v>1397</v>
      </c>
      <c r="D38" s="128">
        <v>26564697</v>
      </c>
      <c r="E38" s="127">
        <v>3414</v>
      </c>
      <c r="F38" s="245">
        <v>11097638</v>
      </c>
      <c r="G38" s="127">
        <v>34</v>
      </c>
      <c r="H38" s="129">
        <v>14</v>
      </c>
      <c r="I38" s="129">
        <v>2251</v>
      </c>
      <c r="J38" s="129">
        <v>649</v>
      </c>
      <c r="K38" s="129">
        <v>1336</v>
      </c>
      <c r="L38" s="129">
        <v>373</v>
      </c>
      <c r="M38" s="129">
        <v>68</v>
      </c>
      <c r="N38" s="129">
        <v>22</v>
      </c>
      <c r="O38" s="129">
        <v>0</v>
      </c>
      <c r="P38" s="129">
        <v>0</v>
      </c>
      <c r="Q38" s="129">
        <v>0</v>
      </c>
      <c r="R38" s="130">
        <v>0</v>
      </c>
      <c r="S38" s="242" t="s">
        <v>302</v>
      </c>
      <c r="AE38" s="2"/>
    </row>
    <row r="39" spans="1:31" ht="11.25" customHeight="1">
      <c r="A39" s="147" t="s">
        <v>248</v>
      </c>
      <c r="B39" s="126">
        <v>726</v>
      </c>
      <c r="C39" s="127">
        <v>217</v>
      </c>
      <c r="D39" s="128">
        <v>3324873</v>
      </c>
      <c r="E39" s="127">
        <v>520</v>
      </c>
      <c r="F39" s="245">
        <v>2616296</v>
      </c>
      <c r="G39" s="127">
        <v>4</v>
      </c>
      <c r="H39" s="129">
        <v>0</v>
      </c>
      <c r="I39" s="129">
        <v>333</v>
      </c>
      <c r="J39" s="129">
        <v>72</v>
      </c>
      <c r="K39" s="129">
        <v>213</v>
      </c>
      <c r="L39" s="129">
        <v>84</v>
      </c>
      <c r="M39" s="129">
        <v>18</v>
      </c>
      <c r="N39" s="129">
        <v>1</v>
      </c>
      <c r="O39" s="129">
        <v>1</v>
      </c>
      <c r="P39" s="129">
        <v>0</v>
      </c>
      <c r="Q39" s="129">
        <v>0</v>
      </c>
      <c r="R39" s="130">
        <v>0</v>
      </c>
      <c r="S39" s="242" t="s">
        <v>303</v>
      </c>
      <c r="AE39" s="2"/>
    </row>
    <row r="40" spans="1:31" ht="11.25" customHeight="1">
      <c r="A40" s="147" t="s">
        <v>249</v>
      </c>
      <c r="B40" s="126">
        <v>1858</v>
      </c>
      <c r="C40" s="127">
        <v>529</v>
      </c>
      <c r="D40" s="128">
        <v>9528371</v>
      </c>
      <c r="E40" s="127">
        <v>1350</v>
      </c>
      <c r="F40" s="245">
        <v>4921696</v>
      </c>
      <c r="G40" s="127">
        <v>11</v>
      </c>
      <c r="H40" s="129">
        <v>4</v>
      </c>
      <c r="I40" s="129">
        <v>915</v>
      </c>
      <c r="J40" s="129">
        <v>267</v>
      </c>
      <c r="K40" s="129">
        <v>472</v>
      </c>
      <c r="L40" s="129">
        <v>142</v>
      </c>
      <c r="M40" s="129">
        <v>26</v>
      </c>
      <c r="N40" s="129">
        <v>15</v>
      </c>
      <c r="O40" s="129">
        <v>1</v>
      </c>
      <c r="P40" s="129">
        <v>4</v>
      </c>
      <c r="Q40" s="129">
        <v>1</v>
      </c>
      <c r="R40" s="130">
        <v>0</v>
      </c>
      <c r="S40" s="242" t="s">
        <v>304</v>
      </c>
      <c r="AE40" s="2"/>
    </row>
    <row r="41" spans="1:31" ht="11.25" customHeight="1">
      <c r="A41" s="147" t="s">
        <v>250</v>
      </c>
      <c r="B41" s="126">
        <v>3605</v>
      </c>
      <c r="C41" s="127">
        <v>1133</v>
      </c>
      <c r="D41" s="128">
        <v>23544050</v>
      </c>
      <c r="E41" s="127">
        <v>2506</v>
      </c>
      <c r="F41" s="245">
        <v>7307627</v>
      </c>
      <c r="G41" s="127">
        <v>27</v>
      </c>
      <c r="H41" s="129">
        <v>13</v>
      </c>
      <c r="I41" s="129">
        <v>1727</v>
      </c>
      <c r="J41" s="129">
        <v>488</v>
      </c>
      <c r="K41" s="129">
        <v>974</v>
      </c>
      <c r="L41" s="129">
        <v>296</v>
      </c>
      <c r="M41" s="129">
        <v>64</v>
      </c>
      <c r="N41" s="129">
        <v>10</v>
      </c>
      <c r="O41" s="129">
        <v>2</v>
      </c>
      <c r="P41" s="129">
        <v>4</v>
      </c>
      <c r="Q41" s="129">
        <v>0</v>
      </c>
      <c r="R41" s="130">
        <v>0</v>
      </c>
      <c r="S41" s="242" t="s">
        <v>305</v>
      </c>
      <c r="AE41" s="2"/>
    </row>
    <row r="42" spans="1:31" ht="11.25" customHeight="1">
      <c r="A42" s="147" t="s">
        <v>251</v>
      </c>
      <c r="B42" s="126">
        <v>9380</v>
      </c>
      <c r="C42" s="127">
        <v>2896</v>
      </c>
      <c r="D42" s="128">
        <v>125067584</v>
      </c>
      <c r="E42" s="127">
        <v>6586</v>
      </c>
      <c r="F42" s="245">
        <v>27038897</v>
      </c>
      <c r="G42" s="127">
        <v>83</v>
      </c>
      <c r="H42" s="129">
        <v>31</v>
      </c>
      <c r="I42" s="129">
        <v>4367</v>
      </c>
      <c r="J42" s="129">
        <v>1134</v>
      </c>
      <c r="K42" s="129">
        <v>2818</v>
      </c>
      <c r="L42" s="129">
        <v>702</v>
      </c>
      <c r="M42" s="129">
        <v>180</v>
      </c>
      <c r="N42" s="129">
        <v>44</v>
      </c>
      <c r="O42" s="129">
        <v>7</v>
      </c>
      <c r="P42" s="129">
        <v>9</v>
      </c>
      <c r="Q42" s="129">
        <v>2</v>
      </c>
      <c r="R42" s="130">
        <v>3</v>
      </c>
      <c r="S42" s="242" t="s">
        <v>306</v>
      </c>
      <c r="AE42" s="2"/>
    </row>
    <row r="43" spans="1:31" ht="11.25" customHeight="1">
      <c r="A43" s="147" t="s">
        <v>252</v>
      </c>
      <c r="B43" s="126">
        <v>2347</v>
      </c>
      <c r="C43" s="127">
        <v>667</v>
      </c>
      <c r="D43" s="128">
        <v>23850672</v>
      </c>
      <c r="E43" s="127">
        <v>1705</v>
      </c>
      <c r="F43" s="245">
        <v>6712638</v>
      </c>
      <c r="G43" s="127">
        <v>10</v>
      </c>
      <c r="H43" s="129">
        <v>7</v>
      </c>
      <c r="I43" s="129">
        <v>1016</v>
      </c>
      <c r="J43" s="129">
        <v>276</v>
      </c>
      <c r="K43" s="129">
        <v>800</v>
      </c>
      <c r="L43" s="129">
        <v>191</v>
      </c>
      <c r="M43" s="129">
        <v>34</v>
      </c>
      <c r="N43" s="129">
        <v>6</v>
      </c>
      <c r="O43" s="129">
        <v>0</v>
      </c>
      <c r="P43" s="129">
        <v>5</v>
      </c>
      <c r="Q43" s="129">
        <v>1</v>
      </c>
      <c r="R43" s="130">
        <v>1</v>
      </c>
      <c r="S43" s="242" t="s">
        <v>307</v>
      </c>
      <c r="AE43" s="2"/>
    </row>
    <row r="44" spans="1:31" ht="11.25" customHeight="1">
      <c r="A44" s="147" t="s">
        <v>253</v>
      </c>
      <c r="B44" s="126">
        <v>1134</v>
      </c>
      <c r="C44" s="127">
        <v>313</v>
      </c>
      <c r="D44" s="128">
        <v>3807137</v>
      </c>
      <c r="E44" s="127">
        <v>836</v>
      </c>
      <c r="F44" s="245">
        <v>2266069</v>
      </c>
      <c r="G44" s="127">
        <v>14</v>
      </c>
      <c r="H44" s="129">
        <v>0</v>
      </c>
      <c r="I44" s="129">
        <v>524</v>
      </c>
      <c r="J44" s="129">
        <v>222</v>
      </c>
      <c r="K44" s="129">
        <v>223</v>
      </c>
      <c r="L44" s="129">
        <v>129</v>
      </c>
      <c r="M44" s="129">
        <v>18</v>
      </c>
      <c r="N44" s="129">
        <v>4</v>
      </c>
      <c r="O44" s="129">
        <v>0</v>
      </c>
      <c r="P44" s="129">
        <v>0</v>
      </c>
      <c r="Q44" s="129">
        <v>0</v>
      </c>
      <c r="R44" s="130">
        <v>0</v>
      </c>
      <c r="S44" s="242" t="s">
        <v>308</v>
      </c>
      <c r="AE44" s="2"/>
    </row>
    <row r="45" spans="1:31" ht="11.25" customHeight="1">
      <c r="A45" s="146" t="s">
        <v>254</v>
      </c>
      <c r="B45" s="131">
        <v>716</v>
      </c>
      <c r="C45" s="132">
        <v>202</v>
      </c>
      <c r="D45" s="133">
        <v>3561517</v>
      </c>
      <c r="E45" s="132">
        <v>524</v>
      </c>
      <c r="F45" s="231">
        <v>1239442</v>
      </c>
      <c r="G45" s="132">
        <v>10</v>
      </c>
      <c r="H45" s="134">
        <v>4</v>
      </c>
      <c r="I45" s="134">
        <v>309</v>
      </c>
      <c r="J45" s="134">
        <v>127</v>
      </c>
      <c r="K45" s="134">
        <v>171</v>
      </c>
      <c r="L45" s="134">
        <v>77</v>
      </c>
      <c r="M45" s="134">
        <v>14</v>
      </c>
      <c r="N45" s="134">
        <v>4</v>
      </c>
      <c r="O45" s="134">
        <v>0</v>
      </c>
      <c r="P45" s="134">
        <v>0</v>
      </c>
      <c r="Q45" s="134">
        <v>0</v>
      </c>
      <c r="R45" s="135">
        <v>0</v>
      </c>
      <c r="S45" s="243" t="s">
        <v>309</v>
      </c>
      <c r="AE45" s="2"/>
    </row>
    <row r="46" spans="1:31" ht="11.25" customHeight="1">
      <c r="A46" s="146" t="s">
        <v>255</v>
      </c>
      <c r="B46" s="131">
        <v>2768</v>
      </c>
      <c r="C46" s="132">
        <v>817</v>
      </c>
      <c r="D46" s="133">
        <v>41908472</v>
      </c>
      <c r="E46" s="132">
        <v>1984</v>
      </c>
      <c r="F46" s="231">
        <v>18592085</v>
      </c>
      <c r="G46" s="132">
        <v>37</v>
      </c>
      <c r="H46" s="134">
        <v>8</v>
      </c>
      <c r="I46" s="134">
        <v>1391</v>
      </c>
      <c r="J46" s="134">
        <v>333</v>
      </c>
      <c r="K46" s="134">
        <v>691</v>
      </c>
      <c r="L46" s="134">
        <v>248</v>
      </c>
      <c r="M46" s="134">
        <v>39</v>
      </c>
      <c r="N46" s="134">
        <v>19</v>
      </c>
      <c r="O46" s="134">
        <v>0</v>
      </c>
      <c r="P46" s="134">
        <v>2</v>
      </c>
      <c r="Q46" s="134">
        <v>0</v>
      </c>
      <c r="R46" s="135">
        <v>0</v>
      </c>
      <c r="S46" s="243" t="s">
        <v>310</v>
      </c>
      <c r="AE46" s="2"/>
    </row>
    <row r="47" spans="1:31" ht="11.25" customHeight="1">
      <c r="A47" s="146" t="s">
        <v>256</v>
      </c>
      <c r="B47" s="131">
        <v>4617</v>
      </c>
      <c r="C47" s="132">
        <v>1195</v>
      </c>
      <c r="D47" s="133">
        <v>18060304</v>
      </c>
      <c r="E47" s="132">
        <v>3457</v>
      </c>
      <c r="F47" s="231">
        <v>15828710</v>
      </c>
      <c r="G47" s="132">
        <v>68</v>
      </c>
      <c r="H47" s="134">
        <v>24</v>
      </c>
      <c r="I47" s="134">
        <v>2364</v>
      </c>
      <c r="J47" s="134">
        <v>584</v>
      </c>
      <c r="K47" s="134">
        <v>1180</v>
      </c>
      <c r="L47" s="134">
        <v>303</v>
      </c>
      <c r="M47" s="134">
        <v>69</v>
      </c>
      <c r="N47" s="134">
        <v>17</v>
      </c>
      <c r="O47" s="134">
        <v>3</v>
      </c>
      <c r="P47" s="134">
        <v>2</v>
      </c>
      <c r="Q47" s="134">
        <v>2</v>
      </c>
      <c r="R47" s="135">
        <v>1</v>
      </c>
      <c r="S47" s="243" t="s">
        <v>311</v>
      </c>
      <c r="AE47" s="2"/>
    </row>
    <row r="48" spans="1:31" ht="11.25" customHeight="1">
      <c r="A48" s="146" t="s">
        <v>257</v>
      </c>
      <c r="B48" s="131">
        <v>3403</v>
      </c>
      <c r="C48" s="132">
        <v>1015</v>
      </c>
      <c r="D48" s="133">
        <v>81378592</v>
      </c>
      <c r="E48" s="132">
        <v>2418</v>
      </c>
      <c r="F48" s="231">
        <v>14338917</v>
      </c>
      <c r="G48" s="132">
        <v>51</v>
      </c>
      <c r="H48" s="134">
        <v>12</v>
      </c>
      <c r="I48" s="134">
        <v>1756</v>
      </c>
      <c r="J48" s="134">
        <v>436</v>
      </c>
      <c r="K48" s="134">
        <v>865</v>
      </c>
      <c r="L48" s="134">
        <v>209</v>
      </c>
      <c r="M48" s="134">
        <v>52</v>
      </c>
      <c r="N48" s="134">
        <v>18</v>
      </c>
      <c r="O48" s="134">
        <v>0</v>
      </c>
      <c r="P48" s="134">
        <v>3</v>
      </c>
      <c r="Q48" s="134">
        <v>0</v>
      </c>
      <c r="R48" s="135">
        <v>1</v>
      </c>
      <c r="S48" s="243" t="s">
        <v>312</v>
      </c>
      <c r="AE48" s="2"/>
    </row>
    <row r="49" spans="1:31" ht="11.25" customHeight="1">
      <c r="A49" s="248" t="s">
        <v>258</v>
      </c>
      <c r="B49" s="249">
        <v>657</v>
      </c>
      <c r="C49" s="250">
        <v>175</v>
      </c>
      <c r="D49" s="251">
        <v>2041153</v>
      </c>
      <c r="E49" s="250">
        <v>491</v>
      </c>
      <c r="F49" s="252">
        <v>2738707</v>
      </c>
      <c r="G49" s="250">
        <v>8</v>
      </c>
      <c r="H49" s="253">
        <v>3</v>
      </c>
      <c r="I49" s="253">
        <v>305</v>
      </c>
      <c r="J49" s="253">
        <v>108</v>
      </c>
      <c r="K49" s="253">
        <v>144</v>
      </c>
      <c r="L49" s="253">
        <v>78</v>
      </c>
      <c r="M49" s="253">
        <v>8</v>
      </c>
      <c r="N49" s="253">
        <v>3</v>
      </c>
      <c r="O49" s="253">
        <v>0</v>
      </c>
      <c r="P49" s="253">
        <v>0</v>
      </c>
      <c r="Q49" s="253">
        <v>0</v>
      </c>
      <c r="R49" s="254">
        <v>0</v>
      </c>
      <c r="S49" s="255" t="s">
        <v>313</v>
      </c>
      <c r="AE49" s="2"/>
    </row>
    <row r="50" spans="1:31" s="7" customFormat="1" ht="11.25">
      <c r="A50" s="256" t="s">
        <v>273</v>
      </c>
      <c r="B50" s="257">
        <v>62866</v>
      </c>
      <c r="C50" s="258">
        <v>18122</v>
      </c>
      <c r="D50" s="259">
        <v>674520260</v>
      </c>
      <c r="E50" s="258">
        <v>45407</v>
      </c>
      <c r="F50" s="260">
        <v>224847931</v>
      </c>
      <c r="G50" s="258">
        <v>678</v>
      </c>
      <c r="H50" s="261">
        <v>222</v>
      </c>
      <c r="I50" s="261">
        <v>29610</v>
      </c>
      <c r="J50" s="261">
        <v>7709</v>
      </c>
      <c r="K50" s="261">
        <v>18123</v>
      </c>
      <c r="L50" s="261">
        <v>4934</v>
      </c>
      <c r="M50" s="261">
        <v>1109</v>
      </c>
      <c r="N50" s="261">
        <v>363</v>
      </c>
      <c r="O50" s="261">
        <v>30</v>
      </c>
      <c r="P50" s="261">
        <v>64</v>
      </c>
      <c r="Q50" s="261">
        <v>9</v>
      </c>
      <c r="R50" s="262">
        <v>15</v>
      </c>
      <c r="S50" s="263" t="str">
        <f>IF(A50="","",A50)</f>
        <v>広島県計</v>
      </c>
      <c r="AE50" s="14"/>
    </row>
    <row r="51" spans="1:31" s="40" customFormat="1" ht="11.25">
      <c r="A51" s="209"/>
      <c r="B51" s="78"/>
      <c r="C51" s="58"/>
      <c r="D51" s="66"/>
      <c r="E51" s="58"/>
      <c r="F51" s="246"/>
      <c r="G51" s="58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6"/>
      <c r="S51" s="210">
        <f>IF(A51="","",A51)</f>
      </c>
      <c r="AE51" s="41"/>
    </row>
    <row r="52" spans="1:31" ht="11.25" customHeight="1">
      <c r="A52" s="147" t="s">
        <v>259</v>
      </c>
      <c r="B52" s="126">
        <v>5574</v>
      </c>
      <c r="C52" s="127">
        <v>1673</v>
      </c>
      <c r="D52" s="128">
        <v>56962978</v>
      </c>
      <c r="E52" s="127">
        <v>3968</v>
      </c>
      <c r="F52" s="245">
        <v>18912124</v>
      </c>
      <c r="G52" s="127">
        <v>45</v>
      </c>
      <c r="H52" s="129">
        <v>17</v>
      </c>
      <c r="I52" s="129">
        <v>2648</v>
      </c>
      <c r="J52" s="129">
        <v>867</v>
      </c>
      <c r="K52" s="129">
        <v>1373</v>
      </c>
      <c r="L52" s="129">
        <v>461</v>
      </c>
      <c r="M52" s="129">
        <v>112</v>
      </c>
      <c r="N52" s="129">
        <v>42</v>
      </c>
      <c r="O52" s="129">
        <v>3</v>
      </c>
      <c r="P52" s="129">
        <v>3</v>
      </c>
      <c r="Q52" s="129">
        <v>2</v>
      </c>
      <c r="R52" s="130">
        <v>1</v>
      </c>
      <c r="S52" s="242" t="str">
        <f aca="true" t="shared" si="0" ref="S52:S63">IF(A52="","",A52)</f>
        <v>下関</v>
      </c>
      <c r="AE52" s="2"/>
    </row>
    <row r="53" spans="1:31" ht="11.25" customHeight="1">
      <c r="A53" s="147" t="s">
        <v>260</v>
      </c>
      <c r="B53" s="126">
        <v>3068</v>
      </c>
      <c r="C53" s="127">
        <v>1023</v>
      </c>
      <c r="D53" s="128">
        <v>49174382</v>
      </c>
      <c r="E53" s="127">
        <v>2087</v>
      </c>
      <c r="F53" s="245">
        <v>8751826</v>
      </c>
      <c r="G53" s="127">
        <v>28</v>
      </c>
      <c r="H53" s="129">
        <v>10</v>
      </c>
      <c r="I53" s="129">
        <v>1436</v>
      </c>
      <c r="J53" s="129">
        <v>467</v>
      </c>
      <c r="K53" s="129">
        <v>763</v>
      </c>
      <c r="L53" s="129">
        <v>275</v>
      </c>
      <c r="M53" s="129">
        <v>55</v>
      </c>
      <c r="N53" s="129">
        <v>21</v>
      </c>
      <c r="O53" s="129">
        <v>4</v>
      </c>
      <c r="P53" s="129">
        <v>6</v>
      </c>
      <c r="Q53" s="129">
        <v>1</v>
      </c>
      <c r="R53" s="130">
        <v>2</v>
      </c>
      <c r="S53" s="242" t="str">
        <f t="shared" si="0"/>
        <v>宇部</v>
      </c>
      <c r="AE53" s="2"/>
    </row>
    <row r="54" spans="1:31" ht="11.25" customHeight="1">
      <c r="A54" s="147" t="s">
        <v>261</v>
      </c>
      <c r="B54" s="126">
        <v>2899</v>
      </c>
      <c r="C54" s="127">
        <v>850</v>
      </c>
      <c r="D54" s="128">
        <v>79409884</v>
      </c>
      <c r="E54" s="127">
        <v>2094</v>
      </c>
      <c r="F54" s="245">
        <v>12467893</v>
      </c>
      <c r="G54" s="127">
        <v>45</v>
      </c>
      <c r="H54" s="129">
        <v>11</v>
      </c>
      <c r="I54" s="129">
        <v>1390</v>
      </c>
      <c r="J54" s="129">
        <v>455</v>
      </c>
      <c r="K54" s="129">
        <v>659</v>
      </c>
      <c r="L54" s="129">
        <v>258</v>
      </c>
      <c r="M54" s="129">
        <v>60</v>
      </c>
      <c r="N54" s="129">
        <v>16</v>
      </c>
      <c r="O54" s="129">
        <v>2</v>
      </c>
      <c r="P54" s="129">
        <v>2</v>
      </c>
      <c r="Q54" s="129">
        <v>0</v>
      </c>
      <c r="R54" s="130">
        <v>1</v>
      </c>
      <c r="S54" s="242" t="str">
        <f t="shared" si="0"/>
        <v>山口</v>
      </c>
      <c r="AE54" s="2"/>
    </row>
    <row r="55" spans="1:31" ht="11.25" customHeight="1">
      <c r="A55" s="147" t="s">
        <v>262</v>
      </c>
      <c r="B55" s="126">
        <v>950</v>
      </c>
      <c r="C55" s="127">
        <v>227</v>
      </c>
      <c r="D55" s="128">
        <v>3557546</v>
      </c>
      <c r="E55" s="127">
        <v>728</v>
      </c>
      <c r="F55" s="245">
        <v>2987108</v>
      </c>
      <c r="G55" s="127">
        <v>13</v>
      </c>
      <c r="H55" s="129">
        <v>5</v>
      </c>
      <c r="I55" s="129">
        <v>461</v>
      </c>
      <c r="J55" s="129">
        <v>196</v>
      </c>
      <c r="K55" s="129">
        <v>162</v>
      </c>
      <c r="L55" s="129">
        <v>81</v>
      </c>
      <c r="M55" s="129">
        <v>25</v>
      </c>
      <c r="N55" s="129">
        <v>7</v>
      </c>
      <c r="O55" s="129">
        <v>0</v>
      </c>
      <c r="P55" s="129">
        <v>0</v>
      </c>
      <c r="Q55" s="129">
        <v>0</v>
      </c>
      <c r="R55" s="130">
        <v>0</v>
      </c>
      <c r="S55" s="242" t="str">
        <f t="shared" si="0"/>
        <v>萩</v>
      </c>
      <c r="AE55" s="2"/>
    </row>
    <row r="56" spans="1:31" ht="11.25" customHeight="1">
      <c r="A56" s="146" t="s">
        <v>263</v>
      </c>
      <c r="B56" s="131">
        <v>3718</v>
      </c>
      <c r="C56" s="132">
        <v>1353</v>
      </c>
      <c r="D56" s="133">
        <v>74721109</v>
      </c>
      <c r="E56" s="132">
        <v>2406</v>
      </c>
      <c r="F56" s="231">
        <v>12034711</v>
      </c>
      <c r="G56" s="132">
        <v>38</v>
      </c>
      <c r="H56" s="134">
        <v>6</v>
      </c>
      <c r="I56" s="134">
        <v>1700</v>
      </c>
      <c r="J56" s="134">
        <v>452</v>
      </c>
      <c r="K56" s="134">
        <v>1072</v>
      </c>
      <c r="L56" s="134">
        <v>324</v>
      </c>
      <c r="M56" s="134">
        <v>79</v>
      </c>
      <c r="N56" s="134">
        <v>30</v>
      </c>
      <c r="O56" s="134">
        <v>8</v>
      </c>
      <c r="P56" s="134">
        <v>6</v>
      </c>
      <c r="Q56" s="134">
        <v>0</v>
      </c>
      <c r="R56" s="135">
        <v>3</v>
      </c>
      <c r="S56" s="243" t="str">
        <f t="shared" si="0"/>
        <v>徳山</v>
      </c>
      <c r="AE56" s="2"/>
    </row>
    <row r="57" spans="1:31" ht="11.25" customHeight="1">
      <c r="A57" s="146" t="s">
        <v>264</v>
      </c>
      <c r="B57" s="131">
        <v>1503</v>
      </c>
      <c r="C57" s="132">
        <v>500</v>
      </c>
      <c r="D57" s="133">
        <v>10582459</v>
      </c>
      <c r="E57" s="132">
        <v>1018</v>
      </c>
      <c r="F57" s="231">
        <v>3696209</v>
      </c>
      <c r="G57" s="132">
        <v>15</v>
      </c>
      <c r="H57" s="134">
        <v>3</v>
      </c>
      <c r="I57" s="134">
        <v>638</v>
      </c>
      <c r="J57" s="134">
        <v>246</v>
      </c>
      <c r="K57" s="134">
        <v>432</v>
      </c>
      <c r="L57" s="134">
        <v>129</v>
      </c>
      <c r="M57" s="134">
        <v>29</v>
      </c>
      <c r="N57" s="134">
        <v>9</v>
      </c>
      <c r="O57" s="134">
        <v>0</v>
      </c>
      <c r="P57" s="134">
        <v>2</v>
      </c>
      <c r="Q57" s="134">
        <v>0</v>
      </c>
      <c r="R57" s="135">
        <v>0</v>
      </c>
      <c r="S57" s="243" t="str">
        <f t="shared" si="0"/>
        <v>防府</v>
      </c>
      <c r="AE57" s="2"/>
    </row>
    <row r="58" spans="1:31" ht="11.25" customHeight="1">
      <c r="A58" s="146" t="s">
        <v>265</v>
      </c>
      <c r="B58" s="131">
        <v>2455</v>
      </c>
      <c r="C58" s="132">
        <v>776</v>
      </c>
      <c r="D58" s="133">
        <v>12587453</v>
      </c>
      <c r="E58" s="132">
        <v>1709</v>
      </c>
      <c r="F58" s="231">
        <v>7247656</v>
      </c>
      <c r="G58" s="132">
        <v>20</v>
      </c>
      <c r="H58" s="134">
        <v>9</v>
      </c>
      <c r="I58" s="134">
        <v>1125</v>
      </c>
      <c r="J58" s="134">
        <v>374</v>
      </c>
      <c r="K58" s="134">
        <v>678</v>
      </c>
      <c r="L58" s="134">
        <v>195</v>
      </c>
      <c r="M58" s="134">
        <v>36</v>
      </c>
      <c r="N58" s="134">
        <v>16</v>
      </c>
      <c r="O58" s="134">
        <v>2</v>
      </c>
      <c r="P58" s="134">
        <v>0</v>
      </c>
      <c r="Q58" s="134">
        <v>0</v>
      </c>
      <c r="R58" s="135">
        <v>0</v>
      </c>
      <c r="S58" s="243" t="str">
        <f t="shared" si="0"/>
        <v>岩国</v>
      </c>
      <c r="AE58" s="2"/>
    </row>
    <row r="59" spans="1:31" ht="11.25" customHeight="1">
      <c r="A59" s="146" t="s">
        <v>266</v>
      </c>
      <c r="B59" s="131">
        <v>1120</v>
      </c>
      <c r="C59" s="132">
        <v>367</v>
      </c>
      <c r="D59" s="133">
        <v>5844886</v>
      </c>
      <c r="E59" s="132">
        <v>766</v>
      </c>
      <c r="F59" s="231">
        <v>4461300</v>
      </c>
      <c r="G59" s="132">
        <v>5</v>
      </c>
      <c r="H59" s="134">
        <v>0</v>
      </c>
      <c r="I59" s="134">
        <v>515</v>
      </c>
      <c r="J59" s="134">
        <v>159</v>
      </c>
      <c r="K59" s="134">
        <v>318</v>
      </c>
      <c r="L59" s="134">
        <v>108</v>
      </c>
      <c r="M59" s="134">
        <v>12</v>
      </c>
      <c r="N59" s="134">
        <v>2</v>
      </c>
      <c r="O59" s="134">
        <v>1</v>
      </c>
      <c r="P59" s="134">
        <v>0</v>
      </c>
      <c r="Q59" s="134">
        <v>0</v>
      </c>
      <c r="R59" s="135">
        <v>0</v>
      </c>
      <c r="S59" s="243" t="str">
        <f t="shared" si="0"/>
        <v>光</v>
      </c>
      <c r="AE59" s="2"/>
    </row>
    <row r="60" spans="1:31" ht="11.25" customHeight="1">
      <c r="A60" s="146" t="s">
        <v>267</v>
      </c>
      <c r="B60" s="131">
        <v>543</v>
      </c>
      <c r="C60" s="132">
        <v>148</v>
      </c>
      <c r="D60" s="133">
        <v>1758604</v>
      </c>
      <c r="E60" s="132">
        <v>400</v>
      </c>
      <c r="F60" s="231">
        <v>2066745</v>
      </c>
      <c r="G60" s="132">
        <v>2</v>
      </c>
      <c r="H60" s="134">
        <v>2</v>
      </c>
      <c r="I60" s="134">
        <v>232</v>
      </c>
      <c r="J60" s="134">
        <v>132</v>
      </c>
      <c r="K60" s="134">
        <v>117</v>
      </c>
      <c r="L60" s="134">
        <v>50</v>
      </c>
      <c r="M60" s="134">
        <v>7</v>
      </c>
      <c r="N60" s="134">
        <v>1</v>
      </c>
      <c r="O60" s="134">
        <v>0</v>
      </c>
      <c r="P60" s="134">
        <v>0</v>
      </c>
      <c r="Q60" s="134">
        <v>0</v>
      </c>
      <c r="R60" s="135">
        <v>0</v>
      </c>
      <c r="S60" s="243" t="str">
        <f t="shared" si="0"/>
        <v>長門</v>
      </c>
      <c r="AE60" s="2"/>
    </row>
    <row r="61" spans="1:31" ht="11.25" customHeight="1">
      <c r="A61" s="146" t="s">
        <v>268</v>
      </c>
      <c r="B61" s="131">
        <v>871</v>
      </c>
      <c r="C61" s="132">
        <v>269</v>
      </c>
      <c r="D61" s="133">
        <v>2974851</v>
      </c>
      <c r="E61" s="132">
        <v>617</v>
      </c>
      <c r="F61" s="231">
        <v>2462417</v>
      </c>
      <c r="G61" s="132">
        <v>7</v>
      </c>
      <c r="H61" s="134">
        <v>3</v>
      </c>
      <c r="I61" s="134">
        <v>344</v>
      </c>
      <c r="J61" s="134">
        <v>169</v>
      </c>
      <c r="K61" s="134">
        <v>240</v>
      </c>
      <c r="L61" s="134">
        <v>88</v>
      </c>
      <c r="M61" s="134">
        <v>11</v>
      </c>
      <c r="N61" s="134">
        <v>7</v>
      </c>
      <c r="O61" s="134">
        <v>2</v>
      </c>
      <c r="P61" s="134">
        <v>0</v>
      </c>
      <c r="Q61" s="134">
        <v>0</v>
      </c>
      <c r="R61" s="135">
        <v>0</v>
      </c>
      <c r="S61" s="243" t="str">
        <f t="shared" si="0"/>
        <v>柳井</v>
      </c>
      <c r="AE61" s="2"/>
    </row>
    <row r="62" spans="1:31" ht="11.25" customHeight="1">
      <c r="A62" s="248" t="s">
        <v>269</v>
      </c>
      <c r="B62" s="249">
        <v>1255</v>
      </c>
      <c r="C62" s="250">
        <v>386</v>
      </c>
      <c r="D62" s="251">
        <v>6428371</v>
      </c>
      <c r="E62" s="250">
        <v>888</v>
      </c>
      <c r="F62" s="252">
        <v>3033625</v>
      </c>
      <c r="G62" s="250">
        <v>13</v>
      </c>
      <c r="H62" s="253">
        <v>5</v>
      </c>
      <c r="I62" s="253">
        <v>577</v>
      </c>
      <c r="J62" s="253">
        <v>234</v>
      </c>
      <c r="K62" s="253">
        <v>265</v>
      </c>
      <c r="L62" s="253">
        <v>124</v>
      </c>
      <c r="M62" s="253">
        <v>21</v>
      </c>
      <c r="N62" s="253">
        <v>14</v>
      </c>
      <c r="O62" s="253">
        <v>1</v>
      </c>
      <c r="P62" s="253">
        <v>1</v>
      </c>
      <c r="Q62" s="253">
        <v>0</v>
      </c>
      <c r="R62" s="254">
        <v>0</v>
      </c>
      <c r="S62" s="255" t="str">
        <f t="shared" si="0"/>
        <v>厚狭</v>
      </c>
      <c r="AE62" s="2"/>
    </row>
    <row r="63" spans="1:31" s="7" customFormat="1" ht="11.25">
      <c r="A63" s="256" t="s">
        <v>274</v>
      </c>
      <c r="B63" s="257">
        <v>23956</v>
      </c>
      <c r="C63" s="258">
        <v>7572</v>
      </c>
      <c r="D63" s="259">
        <v>304002523</v>
      </c>
      <c r="E63" s="258">
        <v>16681</v>
      </c>
      <c r="F63" s="260">
        <v>78121613</v>
      </c>
      <c r="G63" s="258">
        <v>231</v>
      </c>
      <c r="H63" s="261">
        <v>71</v>
      </c>
      <c r="I63" s="261">
        <v>11066</v>
      </c>
      <c r="J63" s="261">
        <v>3751</v>
      </c>
      <c r="K63" s="261">
        <v>6079</v>
      </c>
      <c r="L63" s="261">
        <v>2093</v>
      </c>
      <c r="M63" s="261">
        <v>447</v>
      </c>
      <c r="N63" s="261">
        <v>165</v>
      </c>
      <c r="O63" s="261">
        <v>23</v>
      </c>
      <c r="P63" s="261">
        <v>20</v>
      </c>
      <c r="Q63" s="261">
        <v>3</v>
      </c>
      <c r="R63" s="262">
        <v>7</v>
      </c>
      <c r="S63" s="263" t="str">
        <f t="shared" si="0"/>
        <v>山口県計</v>
      </c>
      <c r="AE63" s="14"/>
    </row>
    <row r="64" spans="1:31" s="40" customFormat="1" ht="12" thickBot="1">
      <c r="A64" s="42"/>
      <c r="B64" s="80"/>
      <c r="C64" s="54"/>
      <c r="D64" s="55"/>
      <c r="E64" s="59"/>
      <c r="F64" s="247"/>
      <c r="G64" s="59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8"/>
      <c r="S64" s="43"/>
      <c r="AE64" s="41"/>
    </row>
    <row r="65" spans="1:31" s="7" customFormat="1" ht="12.75" thickBot="1" thickTop="1">
      <c r="A65" s="148" t="s">
        <v>115</v>
      </c>
      <c r="B65" s="79">
        <v>149258</v>
      </c>
      <c r="C65" s="56">
        <v>43824</v>
      </c>
      <c r="D65" s="57">
        <v>1416642771</v>
      </c>
      <c r="E65" s="56">
        <v>107091</v>
      </c>
      <c r="F65" s="272">
        <v>517013299</v>
      </c>
      <c r="G65" s="56">
        <v>1625</v>
      </c>
      <c r="H65" s="69">
        <v>530</v>
      </c>
      <c r="I65" s="69">
        <v>69270</v>
      </c>
      <c r="J65" s="69">
        <v>21525</v>
      </c>
      <c r="K65" s="69">
        <v>39550</v>
      </c>
      <c r="L65" s="69">
        <v>12826</v>
      </c>
      <c r="M65" s="69">
        <v>2709</v>
      </c>
      <c r="N65" s="69">
        <v>967</v>
      </c>
      <c r="O65" s="69">
        <v>86</v>
      </c>
      <c r="P65" s="69">
        <v>123</v>
      </c>
      <c r="Q65" s="69">
        <v>17</v>
      </c>
      <c r="R65" s="70">
        <v>30</v>
      </c>
      <c r="S65" s="244" t="s">
        <v>100</v>
      </c>
      <c r="AE65" s="14"/>
    </row>
    <row r="66" spans="1:31" ht="11.25">
      <c r="A66" s="15" t="s">
        <v>185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AE66" s="2"/>
    </row>
    <row r="67" spans="2:31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AE67" s="2"/>
    </row>
    <row r="68" spans="2:31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AE68" s="2"/>
    </row>
    <row r="69" spans="2:31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AE69" s="2"/>
    </row>
    <row r="70" spans="2:31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AE70" s="2"/>
    </row>
    <row r="71" spans="2:31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AE71" s="2"/>
    </row>
    <row r="72" spans="2:31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AE72" s="2"/>
    </row>
    <row r="73" spans="2:31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AE73" s="2"/>
    </row>
    <row r="74" spans="19:31" ht="11.25">
      <c r="S74" s="1"/>
      <c r="AE74" s="2"/>
    </row>
    <row r="75" spans="19:29" ht="11.25">
      <c r="S75" s="1"/>
      <c r="AC75" s="2"/>
    </row>
    <row r="76" spans="19:28" ht="11.25">
      <c r="S76" s="1"/>
      <c r="AB76" s="2"/>
    </row>
    <row r="77" spans="19:26" ht="11.25">
      <c r="S77" s="1"/>
      <c r="Z77" s="2"/>
    </row>
    <row r="78" spans="19:24" ht="11.25">
      <c r="S78" s="1"/>
      <c r="X78" s="2"/>
    </row>
    <row r="79" spans="19:24" ht="11.25">
      <c r="S79" s="1"/>
      <c r="X79" s="2"/>
    </row>
    <row r="80" spans="19:24" ht="11.25">
      <c r="S80" s="1"/>
      <c r="X80" s="2"/>
    </row>
    <row r="81" spans="19:23" ht="11.25">
      <c r="S81" s="1"/>
      <c r="W81" s="2"/>
    </row>
    <row r="82" spans="19:23" ht="11.25">
      <c r="S82" s="1"/>
      <c r="W82" s="2"/>
    </row>
    <row r="83" spans="19:23" ht="11.25">
      <c r="S83" s="1"/>
      <c r="W83" s="2"/>
    </row>
    <row r="84" spans="19:22" ht="11.25">
      <c r="S84" s="1"/>
      <c r="V84" s="2"/>
    </row>
    <row r="85" spans="19:21" ht="11.25">
      <c r="S85" s="1"/>
      <c r="U85" s="2"/>
    </row>
    <row r="86" spans="19:21" ht="11.25">
      <c r="S86" s="1"/>
      <c r="U86" s="2"/>
    </row>
    <row r="87" spans="19:21" ht="11.25">
      <c r="S87" s="1"/>
      <c r="U87" s="2"/>
    </row>
    <row r="88" spans="19:21" ht="11.25">
      <c r="S88" s="1"/>
      <c r="U88" s="2"/>
    </row>
    <row r="89" spans="19:20" ht="11.25">
      <c r="S89" s="1"/>
      <c r="T89" s="2"/>
    </row>
    <row r="90" spans="19:20" ht="11.25">
      <c r="S90" s="1"/>
      <c r="T90" s="2"/>
    </row>
    <row r="91" spans="19:20" ht="11.25">
      <c r="S91" s="1"/>
      <c r="T91" s="2"/>
    </row>
    <row r="92" spans="19:20" ht="11.25">
      <c r="S92" s="1"/>
      <c r="T92" s="2"/>
    </row>
    <row r="93" spans="19:20" ht="11.25">
      <c r="S93" s="1"/>
      <c r="T93" s="2"/>
    </row>
    <row r="94" spans="19:20" ht="11.25">
      <c r="S94" s="1"/>
      <c r="T94" s="2"/>
    </row>
    <row r="95" spans="19:20" ht="11.25">
      <c r="S95" s="1"/>
      <c r="T95" s="2"/>
    </row>
    <row r="96" spans="19:20" ht="11.25">
      <c r="S96" s="1"/>
      <c r="T96" s="2"/>
    </row>
    <row r="97" spans="19:20" ht="11.25">
      <c r="S97" s="1"/>
      <c r="T97" s="2"/>
    </row>
    <row r="98" spans="19:20" ht="11.25">
      <c r="S98" s="1"/>
      <c r="T98" s="2"/>
    </row>
    <row r="99" spans="19:20" ht="11.25">
      <c r="S99" s="1"/>
      <c r="T99" s="2"/>
    </row>
    <row r="100" spans="19:20" ht="11.25">
      <c r="S100" s="1"/>
      <c r="T100" s="2"/>
    </row>
    <row r="101" spans="19:20" ht="11.25">
      <c r="S101" s="1"/>
      <c r="T101" s="2"/>
    </row>
    <row r="102" spans="19:20" ht="11.25">
      <c r="S102" s="1"/>
      <c r="T102" s="2"/>
    </row>
    <row r="103" spans="19:20" ht="11.25">
      <c r="S103" s="1"/>
      <c r="T103" s="2"/>
    </row>
    <row r="104" spans="19:20" ht="11.25">
      <c r="S104" s="1"/>
      <c r="T104" s="2"/>
    </row>
    <row r="105" spans="19:20" ht="11.25">
      <c r="S105" s="1"/>
      <c r="T105" s="2"/>
    </row>
    <row r="106" spans="19:20" ht="11.25">
      <c r="S106" s="1"/>
      <c r="T106" s="2"/>
    </row>
    <row r="107" spans="19:20" ht="11.25">
      <c r="S107" s="1"/>
      <c r="T107" s="2"/>
    </row>
    <row r="108" spans="19:20" ht="11.25">
      <c r="S108" s="1"/>
      <c r="T108" s="2"/>
    </row>
    <row r="109" spans="19:20" ht="11.25">
      <c r="S109" s="1"/>
      <c r="T109" s="2"/>
    </row>
    <row r="110" spans="19:20" ht="11.25">
      <c r="S110" s="1"/>
      <c r="T110" s="2"/>
    </row>
    <row r="111" spans="19:20" ht="11.25">
      <c r="S111" s="1"/>
      <c r="T111" s="2"/>
    </row>
    <row r="112" spans="19:20" ht="11.25">
      <c r="S112" s="1"/>
      <c r="T112" s="2"/>
    </row>
    <row r="113" spans="19:20" ht="11.25">
      <c r="S113" s="1"/>
      <c r="T113" s="2"/>
    </row>
    <row r="114" spans="19:20" ht="11.25">
      <c r="S114" s="1"/>
      <c r="T114" s="2"/>
    </row>
    <row r="115" spans="19:20" ht="11.25">
      <c r="S115" s="1"/>
      <c r="T115" s="2"/>
    </row>
    <row r="116" spans="19:20" ht="11.25">
      <c r="S116" s="1"/>
      <c r="T116" s="2"/>
    </row>
    <row r="117" spans="19:20" ht="11.25">
      <c r="S117" s="1"/>
      <c r="T117" s="2"/>
    </row>
    <row r="118" spans="19:20" ht="11.25">
      <c r="S118" s="1"/>
      <c r="T118" s="2"/>
    </row>
    <row r="119" spans="19:20" ht="11.25">
      <c r="S119" s="1"/>
      <c r="T119" s="2"/>
    </row>
    <row r="120" spans="19:20" ht="11.25">
      <c r="S120" s="1"/>
      <c r="T120" s="2"/>
    </row>
    <row r="121" spans="19:20" ht="11.25">
      <c r="S121" s="1"/>
      <c r="T121" s="2"/>
    </row>
    <row r="122" spans="19:20" ht="11.25">
      <c r="S122" s="1"/>
      <c r="T122" s="2"/>
    </row>
    <row r="123" spans="19:20" ht="11.25">
      <c r="S123" s="1"/>
      <c r="T123" s="2"/>
    </row>
    <row r="124" spans="19:20" ht="11.25">
      <c r="S124" s="1"/>
      <c r="T124" s="2"/>
    </row>
    <row r="125" spans="19:20" ht="11.25">
      <c r="S125" s="1"/>
      <c r="T125" s="2"/>
    </row>
    <row r="126" spans="19:20" ht="11.25">
      <c r="S126" s="1"/>
      <c r="T126" s="2"/>
    </row>
    <row r="127" spans="19:20" ht="11.25">
      <c r="S127" s="1"/>
      <c r="T127" s="2"/>
    </row>
    <row r="128" spans="19:20" ht="11.25">
      <c r="S128" s="1"/>
      <c r="T128" s="2"/>
    </row>
    <row r="129" spans="19:20" ht="11.25">
      <c r="S129" s="1"/>
      <c r="T129" s="2"/>
    </row>
    <row r="130" spans="19:20" ht="11.25">
      <c r="S130" s="1"/>
      <c r="T130" s="2"/>
    </row>
    <row r="131" spans="19:20" ht="11.25">
      <c r="S131" s="1"/>
      <c r="T131" s="2"/>
    </row>
    <row r="132" spans="19:20" ht="11.25">
      <c r="S132" s="1"/>
      <c r="T132" s="2"/>
    </row>
    <row r="133" spans="19:20" ht="11.25">
      <c r="S133" s="1"/>
      <c r="T133" s="2"/>
    </row>
    <row r="134" spans="19:20" ht="11.25">
      <c r="S134" s="1"/>
      <c r="T134" s="2"/>
    </row>
    <row r="135" spans="19:20" ht="11.25">
      <c r="S135" s="1"/>
      <c r="T135" s="2"/>
    </row>
    <row r="136" spans="19:20" ht="11.25">
      <c r="S136" s="1"/>
      <c r="T136" s="2"/>
    </row>
    <row r="137" spans="19:20" ht="11.25">
      <c r="S137" s="1"/>
      <c r="T137" s="2"/>
    </row>
    <row r="138" spans="19:20" ht="11.25">
      <c r="S138" s="1"/>
      <c r="T138" s="2"/>
    </row>
    <row r="139" spans="19:20" ht="11.25">
      <c r="S139" s="1"/>
      <c r="T139" s="2"/>
    </row>
    <row r="140" spans="19:20" ht="11.25">
      <c r="S140" s="1"/>
      <c r="T140" s="2"/>
    </row>
    <row r="141" spans="19:20" ht="11.25">
      <c r="S141" s="1"/>
      <c r="T141" s="2"/>
    </row>
    <row r="142" spans="19:20" ht="11.25">
      <c r="S142" s="1"/>
      <c r="T142" s="2"/>
    </row>
    <row r="143" spans="19:20" ht="11.25">
      <c r="S143" s="1"/>
      <c r="T143" s="2"/>
    </row>
    <row r="144" spans="19:20" ht="11.25">
      <c r="S144" s="1"/>
      <c r="T144" s="2"/>
    </row>
    <row r="145" spans="19:20" ht="11.25">
      <c r="S145" s="1"/>
      <c r="T145" s="2"/>
    </row>
    <row r="146" spans="19:20" ht="11.25">
      <c r="S146" s="1"/>
      <c r="T146" s="2"/>
    </row>
    <row r="147" spans="19:20" ht="11.25">
      <c r="S147" s="1"/>
      <c r="T147" s="2"/>
    </row>
    <row r="148" spans="19:20" ht="11.25">
      <c r="S148" s="1"/>
      <c r="T148" s="2"/>
    </row>
    <row r="149" spans="19:20" ht="11.25">
      <c r="S149" s="1"/>
      <c r="T149" s="2"/>
    </row>
    <row r="150" spans="19:20" ht="11.25">
      <c r="S150" s="1"/>
      <c r="T150" s="2"/>
    </row>
    <row r="151" spans="19:20" ht="11.25">
      <c r="S151" s="1"/>
      <c r="T151" s="2"/>
    </row>
    <row r="152" spans="19:20" ht="11.25">
      <c r="S152" s="1"/>
      <c r="T152" s="2"/>
    </row>
    <row r="153" spans="19:20" ht="11.25">
      <c r="S153" s="1"/>
      <c r="T153" s="2"/>
    </row>
    <row r="154" spans="19:20" ht="11.25">
      <c r="S154" s="1"/>
      <c r="T154" s="2"/>
    </row>
    <row r="155" spans="19:20" ht="11.25">
      <c r="S155" s="1"/>
      <c r="T155" s="2"/>
    </row>
    <row r="156" spans="19:20" ht="11.25">
      <c r="S156" s="1"/>
      <c r="T156" s="2"/>
    </row>
    <row r="157" spans="19:20" ht="11.25">
      <c r="S157" s="1"/>
      <c r="T157" s="2"/>
    </row>
    <row r="158" spans="19:20" ht="11.25">
      <c r="S158" s="1"/>
      <c r="T158" s="2"/>
    </row>
    <row r="159" spans="19:20" ht="11.25">
      <c r="S159" s="1"/>
      <c r="T159" s="2"/>
    </row>
    <row r="160" spans="19:20" ht="11.25">
      <c r="S160" s="1"/>
      <c r="T160" s="2"/>
    </row>
    <row r="161" spans="19:20" ht="11.25">
      <c r="S161" s="1"/>
      <c r="T161" s="2"/>
    </row>
    <row r="162" spans="19:20" ht="11.25">
      <c r="S162" s="1"/>
      <c r="T162" s="2"/>
    </row>
    <row r="163" spans="19:20" ht="11.25">
      <c r="S163" s="1"/>
      <c r="T163" s="2"/>
    </row>
    <row r="164" spans="19:20" ht="11.25">
      <c r="S164" s="1"/>
      <c r="T164" s="2"/>
    </row>
    <row r="165" spans="19:20" ht="11.25">
      <c r="S165" s="1"/>
      <c r="T165" s="2"/>
    </row>
    <row r="166" spans="19:20" ht="11.25">
      <c r="S166" s="1"/>
      <c r="T166" s="2"/>
    </row>
    <row r="167" spans="19:20" ht="11.25">
      <c r="S167" s="1"/>
      <c r="T167" s="2"/>
    </row>
    <row r="168" spans="19:20" ht="11.25">
      <c r="S168" s="1"/>
      <c r="T168" s="2"/>
    </row>
    <row r="169" spans="19:20" ht="11.25">
      <c r="S169" s="1"/>
      <c r="T169" s="2"/>
    </row>
    <row r="170" spans="19:20" ht="11.25">
      <c r="S170" s="1"/>
      <c r="T170" s="2"/>
    </row>
    <row r="171" spans="19:20" ht="11.25">
      <c r="S171" s="1"/>
      <c r="T171" s="2"/>
    </row>
    <row r="172" spans="19:20" ht="11.25">
      <c r="S172" s="1"/>
      <c r="T172" s="2"/>
    </row>
    <row r="173" spans="19:20" ht="11.25">
      <c r="S173" s="1"/>
      <c r="T173" s="2"/>
    </row>
    <row r="174" spans="19:20" ht="11.25">
      <c r="S174" s="1"/>
      <c r="T174" s="2"/>
    </row>
    <row r="175" spans="19:20" ht="11.25">
      <c r="S175" s="1"/>
      <c r="T175" s="2"/>
    </row>
    <row r="176" spans="19:20" ht="11.25">
      <c r="S176" s="1"/>
      <c r="T176" s="2"/>
    </row>
    <row r="177" spans="19:20" ht="11.25">
      <c r="S177" s="1"/>
      <c r="T177" s="2"/>
    </row>
    <row r="178" spans="19:20" ht="11.25">
      <c r="S178" s="1"/>
      <c r="T178" s="2"/>
    </row>
    <row r="179" spans="19:20" ht="11.25">
      <c r="S179" s="1"/>
      <c r="T179" s="2"/>
    </row>
    <row r="180" spans="19:20" ht="11.25">
      <c r="S180" s="1"/>
      <c r="T180" s="2"/>
    </row>
    <row r="181" spans="19:20" ht="11.25">
      <c r="S181" s="1"/>
      <c r="T181" s="2"/>
    </row>
    <row r="182" spans="19:20" ht="11.25">
      <c r="S182" s="1"/>
      <c r="T182" s="2"/>
    </row>
    <row r="183" spans="19:20" ht="11.25">
      <c r="S183" s="1"/>
      <c r="T183" s="2"/>
    </row>
    <row r="184" spans="19:20" ht="11.25">
      <c r="S184" s="1"/>
      <c r="T184" s="2"/>
    </row>
    <row r="185" spans="19:20" ht="11.25">
      <c r="S185" s="1"/>
      <c r="T185" s="2"/>
    </row>
    <row r="186" spans="19:20" ht="11.25">
      <c r="S186" s="1"/>
      <c r="T186" s="2"/>
    </row>
    <row r="187" spans="19:20" ht="11.25">
      <c r="S187" s="1"/>
      <c r="T187" s="2"/>
    </row>
    <row r="188" spans="19:20" ht="11.25">
      <c r="S188" s="1"/>
      <c r="T188" s="2"/>
    </row>
    <row r="189" spans="19:20" ht="11.25">
      <c r="S189" s="1"/>
      <c r="T189" s="2"/>
    </row>
    <row r="190" spans="19:20" ht="11.25">
      <c r="S190" s="1"/>
      <c r="T190" s="2"/>
    </row>
    <row r="191" spans="19:20" ht="11.25">
      <c r="S191" s="1"/>
      <c r="T191" s="2"/>
    </row>
    <row r="192" spans="19:20" ht="11.25">
      <c r="S192" s="1"/>
      <c r="T192" s="2"/>
    </row>
    <row r="193" spans="19:20" ht="11.25">
      <c r="S193" s="1"/>
      <c r="T193" s="2"/>
    </row>
    <row r="194" spans="19:20" ht="11.25">
      <c r="S194" s="1"/>
      <c r="T194" s="2"/>
    </row>
    <row r="195" spans="19:20" ht="11.25">
      <c r="S195" s="1"/>
      <c r="T195" s="2"/>
    </row>
    <row r="196" spans="19:20" ht="11.25">
      <c r="S196" s="1"/>
      <c r="T196" s="2"/>
    </row>
    <row r="197" spans="19:20" ht="11.25">
      <c r="S197" s="1"/>
      <c r="T197" s="2"/>
    </row>
    <row r="198" spans="19:20" ht="11.25">
      <c r="S198" s="1"/>
      <c r="T198" s="2"/>
    </row>
    <row r="199" spans="19:20" ht="11.25">
      <c r="S199" s="1"/>
      <c r="T199" s="2"/>
    </row>
    <row r="200" spans="19:20" ht="11.25">
      <c r="S200" s="1"/>
      <c r="T200" s="2"/>
    </row>
    <row r="201" spans="19:20" ht="11.25">
      <c r="S201" s="1"/>
      <c r="T201" s="2"/>
    </row>
    <row r="202" spans="19:20" ht="11.25">
      <c r="S202" s="1"/>
      <c r="T202" s="2"/>
    </row>
    <row r="203" spans="19:20" ht="11.25">
      <c r="S203" s="1"/>
      <c r="T203" s="2"/>
    </row>
    <row r="204" spans="19:20" ht="11.25">
      <c r="S204" s="1"/>
      <c r="T204" s="2"/>
    </row>
    <row r="205" spans="19:20" ht="11.25">
      <c r="S205" s="1"/>
      <c r="T205" s="2"/>
    </row>
    <row r="206" spans="19:20" ht="11.25">
      <c r="S206" s="1"/>
      <c r="T206" s="2"/>
    </row>
    <row r="207" spans="19:20" ht="11.25">
      <c r="S207" s="1"/>
      <c r="T207" s="2"/>
    </row>
    <row r="208" spans="19:20" ht="11.25">
      <c r="S208" s="1"/>
      <c r="T208" s="2"/>
    </row>
    <row r="209" spans="19:20" ht="11.25">
      <c r="S209" s="1"/>
      <c r="T209" s="2"/>
    </row>
    <row r="210" spans="19:20" ht="11.25">
      <c r="S210" s="1"/>
      <c r="T210" s="2"/>
    </row>
    <row r="211" spans="19:20" ht="11.25">
      <c r="S211" s="1"/>
      <c r="T211" s="2"/>
    </row>
    <row r="212" spans="19:20" ht="11.25">
      <c r="S212" s="1"/>
      <c r="T212" s="2"/>
    </row>
    <row r="213" spans="19:20" ht="11.25">
      <c r="S213" s="1"/>
      <c r="T213" s="2"/>
    </row>
    <row r="214" spans="19:20" ht="11.25">
      <c r="S214" s="1"/>
      <c r="T214" s="2"/>
    </row>
    <row r="215" spans="19:20" ht="11.25">
      <c r="S215" s="1"/>
      <c r="T215" s="2"/>
    </row>
    <row r="216" spans="19:20" ht="11.25">
      <c r="S216" s="1"/>
      <c r="T216" s="2"/>
    </row>
    <row r="217" spans="19:20" ht="11.25">
      <c r="S217" s="1"/>
      <c r="T217" s="2"/>
    </row>
    <row r="218" spans="19:20" ht="11.25">
      <c r="S218" s="1"/>
      <c r="T218" s="2"/>
    </row>
    <row r="219" spans="19:20" ht="11.25">
      <c r="S219" s="1"/>
      <c r="T219" s="2"/>
    </row>
    <row r="220" spans="19:20" ht="11.25">
      <c r="S220" s="1"/>
      <c r="T220" s="2"/>
    </row>
    <row r="221" spans="19:20" ht="11.25">
      <c r="S221" s="1"/>
      <c r="T221" s="2"/>
    </row>
    <row r="222" spans="19:20" ht="11.25">
      <c r="S222" s="1"/>
      <c r="T222" s="2"/>
    </row>
    <row r="223" spans="19:20" ht="11.25">
      <c r="S223" s="1"/>
      <c r="T223" s="2"/>
    </row>
    <row r="224" spans="19:20" ht="11.25">
      <c r="S224" s="1"/>
      <c r="T224" s="2"/>
    </row>
    <row r="225" spans="19:20" ht="11.25">
      <c r="S225" s="1"/>
      <c r="T225" s="2"/>
    </row>
    <row r="226" spans="19:20" ht="11.25">
      <c r="S226" s="1"/>
      <c r="T226" s="2"/>
    </row>
    <row r="227" spans="19:20" ht="11.25">
      <c r="S227" s="1"/>
      <c r="T227" s="2"/>
    </row>
    <row r="228" spans="19:20" ht="11.25">
      <c r="S228" s="1"/>
      <c r="T228" s="2"/>
    </row>
    <row r="229" spans="19:20" ht="11.25">
      <c r="S229" s="1"/>
      <c r="T229" s="2"/>
    </row>
    <row r="230" spans="19:20" ht="11.25">
      <c r="S230" s="1"/>
      <c r="T230" s="2"/>
    </row>
    <row r="231" spans="19:20" ht="11.25">
      <c r="S231" s="1"/>
      <c r="T231" s="2"/>
    </row>
    <row r="232" spans="19:20" ht="11.25">
      <c r="S232" s="1"/>
      <c r="T232" s="2"/>
    </row>
    <row r="233" spans="19:20" ht="11.25">
      <c r="S233" s="1"/>
      <c r="T233" s="2"/>
    </row>
    <row r="234" spans="19:20" ht="11.25">
      <c r="S234" s="1"/>
      <c r="T234" s="2"/>
    </row>
    <row r="235" spans="19:20" ht="11.25">
      <c r="S235" s="1"/>
      <c r="T235" s="2"/>
    </row>
    <row r="236" spans="19:20" ht="11.25">
      <c r="S236" s="1"/>
      <c r="T236" s="2"/>
    </row>
    <row r="237" spans="19:20" ht="11.25">
      <c r="S237" s="1"/>
      <c r="T237" s="2"/>
    </row>
    <row r="238" spans="19:20" ht="11.25">
      <c r="S238" s="1"/>
      <c r="T238" s="2"/>
    </row>
    <row r="239" spans="19:20" ht="11.25">
      <c r="S239" s="1"/>
      <c r="T239" s="2"/>
    </row>
    <row r="240" spans="19:20" ht="11.25">
      <c r="S240" s="1"/>
      <c r="T240" s="2"/>
    </row>
    <row r="241" spans="19:20" ht="11.25">
      <c r="S241" s="1"/>
      <c r="T241" s="2"/>
    </row>
    <row r="242" spans="19:20" ht="11.25">
      <c r="S242" s="1"/>
      <c r="T242" s="2"/>
    </row>
    <row r="243" spans="19:20" ht="11.25">
      <c r="S243" s="1"/>
      <c r="T243" s="2"/>
    </row>
    <row r="244" spans="19:20" ht="11.25">
      <c r="S244" s="1"/>
      <c r="T244" s="2"/>
    </row>
    <row r="245" spans="19:20" ht="11.25">
      <c r="S245" s="1"/>
      <c r="T245" s="2"/>
    </row>
    <row r="246" spans="19:20" ht="11.25">
      <c r="S246" s="1"/>
      <c r="T246" s="2"/>
    </row>
    <row r="247" spans="19:20" ht="11.25">
      <c r="S247" s="1"/>
      <c r="T247" s="2"/>
    </row>
    <row r="248" spans="19:20" ht="11.25">
      <c r="S248" s="1"/>
      <c r="T248" s="2"/>
    </row>
    <row r="249" spans="19:20" ht="11.25">
      <c r="S249" s="1"/>
      <c r="T249" s="2"/>
    </row>
    <row r="250" spans="19:20" ht="11.25">
      <c r="S250" s="1"/>
      <c r="T250" s="2"/>
    </row>
    <row r="251" spans="19:20" ht="11.25">
      <c r="S251" s="1"/>
      <c r="T251" s="2"/>
    </row>
    <row r="252" spans="19:20" ht="11.25">
      <c r="S252" s="1"/>
      <c r="T252" s="2"/>
    </row>
    <row r="253" spans="19:20" ht="11.25">
      <c r="S253" s="1"/>
      <c r="T253" s="2"/>
    </row>
    <row r="254" spans="19:20" ht="11.25">
      <c r="S254" s="1"/>
      <c r="T254" s="2"/>
    </row>
    <row r="255" spans="19:20" ht="11.25">
      <c r="S255" s="1"/>
      <c r="T255" s="2"/>
    </row>
    <row r="256" spans="19:20" ht="11.25">
      <c r="S256" s="1"/>
      <c r="T256" s="2"/>
    </row>
    <row r="257" spans="19:20" ht="11.25">
      <c r="S257" s="1"/>
      <c r="T257" s="2"/>
    </row>
    <row r="258" spans="19:20" ht="11.25">
      <c r="S258" s="1"/>
      <c r="T258" s="2"/>
    </row>
    <row r="259" spans="19:20" ht="11.25">
      <c r="S259" s="1"/>
      <c r="T259" s="2"/>
    </row>
    <row r="260" spans="19:20" ht="11.25">
      <c r="S260" s="1"/>
      <c r="T260" s="2"/>
    </row>
    <row r="261" spans="19:20" ht="11.25">
      <c r="S261" s="1"/>
      <c r="T261" s="2"/>
    </row>
    <row r="262" spans="19:20" ht="11.25">
      <c r="S262" s="1"/>
      <c r="T262" s="2"/>
    </row>
    <row r="263" spans="19:20" ht="11.25">
      <c r="S263" s="1"/>
      <c r="T263" s="2"/>
    </row>
    <row r="264" spans="19:20" ht="11.25">
      <c r="S264" s="1"/>
      <c r="T264" s="2"/>
    </row>
    <row r="265" spans="19:20" ht="11.25">
      <c r="S265" s="1"/>
      <c r="T265" s="2"/>
    </row>
    <row r="266" spans="19:20" ht="11.25">
      <c r="S266" s="1"/>
      <c r="T266" s="2"/>
    </row>
    <row r="267" spans="19:20" ht="11.25">
      <c r="S267" s="1"/>
      <c r="T267" s="2"/>
    </row>
    <row r="268" spans="19:20" ht="11.25">
      <c r="S268" s="1"/>
      <c r="T268" s="2"/>
    </row>
    <row r="269" spans="19:20" ht="11.25">
      <c r="S269" s="1"/>
      <c r="T269" s="2"/>
    </row>
    <row r="270" spans="19:20" ht="11.25">
      <c r="S270" s="1"/>
      <c r="T270" s="2"/>
    </row>
    <row r="271" spans="19:20" ht="11.25">
      <c r="S271" s="1"/>
      <c r="T271" s="2"/>
    </row>
    <row r="272" spans="19:20" ht="11.25">
      <c r="S272" s="1"/>
      <c r="T272" s="2"/>
    </row>
    <row r="273" spans="19:20" ht="11.25">
      <c r="S273" s="1"/>
      <c r="T273" s="2"/>
    </row>
    <row r="274" spans="19:20" ht="11.25">
      <c r="S274" s="1"/>
      <c r="T274" s="2"/>
    </row>
    <row r="275" spans="19:20" ht="11.25">
      <c r="S275" s="1"/>
      <c r="T275" s="2"/>
    </row>
    <row r="276" spans="19:20" ht="11.25">
      <c r="S276" s="1"/>
      <c r="T276" s="2"/>
    </row>
    <row r="277" spans="19:20" ht="11.25">
      <c r="S277" s="1"/>
      <c r="T277" s="2"/>
    </row>
    <row r="278" spans="19:20" ht="11.25">
      <c r="S278" s="1"/>
      <c r="T278" s="2"/>
    </row>
    <row r="279" spans="19:20" ht="11.25">
      <c r="S279" s="1"/>
      <c r="T279" s="2"/>
    </row>
    <row r="280" spans="19:20" ht="11.25">
      <c r="S280" s="1"/>
      <c r="T280" s="2"/>
    </row>
    <row r="281" spans="19:20" ht="11.25">
      <c r="S281" s="1"/>
      <c r="T281" s="2"/>
    </row>
    <row r="282" spans="19:20" ht="11.25">
      <c r="S282" s="1"/>
      <c r="T282" s="2"/>
    </row>
    <row r="283" spans="19:20" ht="11.25">
      <c r="S283" s="1"/>
      <c r="T283" s="2"/>
    </row>
    <row r="284" spans="19:20" ht="11.25">
      <c r="S284" s="1"/>
      <c r="T284" s="2"/>
    </row>
    <row r="285" spans="19:20" ht="11.25">
      <c r="S285" s="1"/>
      <c r="T285" s="2"/>
    </row>
    <row r="286" spans="19:20" ht="11.25">
      <c r="S286" s="1"/>
      <c r="T286" s="2"/>
    </row>
    <row r="287" spans="19:20" ht="11.25">
      <c r="S287" s="1"/>
      <c r="T287" s="2"/>
    </row>
    <row r="288" spans="19:20" ht="11.25">
      <c r="S288" s="1"/>
      <c r="T288" s="2"/>
    </row>
    <row r="289" spans="19:20" ht="11.25">
      <c r="S289" s="1"/>
      <c r="T289" s="2"/>
    </row>
    <row r="290" spans="19:20" ht="11.25">
      <c r="S290" s="1"/>
      <c r="T290" s="2"/>
    </row>
    <row r="291" spans="19:20" ht="11.25">
      <c r="S291" s="1"/>
      <c r="T291" s="2"/>
    </row>
    <row r="292" spans="19:20" ht="11.25">
      <c r="S292" s="1"/>
      <c r="T292" s="2"/>
    </row>
    <row r="293" spans="19:20" ht="11.25">
      <c r="S293" s="1"/>
      <c r="T293" s="2"/>
    </row>
    <row r="294" spans="19:20" ht="11.25">
      <c r="S294" s="1"/>
      <c r="T294" s="2"/>
    </row>
    <row r="295" spans="19:20" ht="11.25">
      <c r="S295" s="1"/>
      <c r="T295" s="2"/>
    </row>
    <row r="296" spans="19:20" ht="11.25">
      <c r="S296" s="1"/>
      <c r="T296" s="2"/>
    </row>
    <row r="297" spans="19:20" ht="11.25">
      <c r="S297" s="1"/>
      <c r="T297" s="2"/>
    </row>
    <row r="298" spans="19:20" ht="11.25">
      <c r="S298" s="1"/>
      <c r="T298" s="2"/>
    </row>
    <row r="299" spans="19:20" ht="11.25">
      <c r="S299" s="1"/>
      <c r="T299" s="2"/>
    </row>
    <row r="300" spans="19:20" ht="11.25">
      <c r="S300" s="1"/>
      <c r="T300" s="2"/>
    </row>
    <row r="301" spans="19:20" ht="11.25">
      <c r="S301" s="1"/>
      <c r="T301" s="2"/>
    </row>
    <row r="302" spans="19:20" ht="11.25">
      <c r="S302" s="1"/>
      <c r="T302" s="2"/>
    </row>
    <row r="303" spans="19:20" ht="11.25">
      <c r="S303" s="1"/>
      <c r="T303" s="2"/>
    </row>
    <row r="304" spans="19:20" ht="11.25">
      <c r="S304" s="1"/>
      <c r="T304" s="2"/>
    </row>
    <row r="305" spans="19:20" ht="11.25">
      <c r="S305" s="1"/>
      <c r="T305" s="2"/>
    </row>
    <row r="306" spans="19:20" ht="11.25">
      <c r="S306" s="1"/>
      <c r="T306" s="2"/>
    </row>
    <row r="307" spans="19:20" ht="11.25">
      <c r="S307" s="1"/>
      <c r="T307" s="2"/>
    </row>
    <row r="308" spans="19:20" ht="11.25">
      <c r="S308" s="1"/>
      <c r="T308" s="2"/>
    </row>
    <row r="309" spans="19:20" ht="11.25">
      <c r="S309" s="1"/>
      <c r="T309" s="2"/>
    </row>
    <row r="310" spans="19:20" ht="11.25">
      <c r="S310" s="1"/>
      <c r="T310" s="2"/>
    </row>
    <row r="311" spans="19:20" ht="11.25">
      <c r="S311" s="1"/>
      <c r="T311" s="2"/>
    </row>
    <row r="312" spans="19:20" ht="11.25">
      <c r="S312" s="1"/>
      <c r="T312" s="2"/>
    </row>
    <row r="313" spans="19:20" ht="11.25">
      <c r="S313" s="1"/>
      <c r="T313" s="2"/>
    </row>
    <row r="314" spans="19:20" ht="11.25">
      <c r="S314" s="1"/>
      <c r="T314" s="2"/>
    </row>
    <row r="315" spans="19:20" ht="11.25">
      <c r="S315" s="1"/>
      <c r="T315" s="2"/>
    </row>
    <row r="316" spans="19:20" ht="11.25">
      <c r="S316" s="1"/>
      <c r="T316" s="2"/>
    </row>
    <row r="317" spans="19:20" ht="11.25">
      <c r="S317" s="1"/>
      <c r="T317" s="2"/>
    </row>
    <row r="318" spans="19:20" ht="11.25">
      <c r="S318" s="1"/>
      <c r="T318" s="2"/>
    </row>
    <row r="319" spans="19:20" ht="11.25">
      <c r="S319" s="1"/>
      <c r="T319" s="2"/>
    </row>
    <row r="320" spans="19:20" ht="11.25">
      <c r="S320" s="1"/>
      <c r="T320" s="2"/>
    </row>
    <row r="321" spans="19:20" ht="11.25">
      <c r="S321" s="1"/>
      <c r="T321" s="2"/>
    </row>
    <row r="322" spans="19:20" ht="11.25">
      <c r="S322" s="1"/>
      <c r="T322" s="2"/>
    </row>
    <row r="323" spans="19:20" ht="11.25">
      <c r="S323" s="1"/>
      <c r="T323" s="2"/>
    </row>
    <row r="324" spans="19:20" ht="11.25">
      <c r="S324" s="1"/>
      <c r="T324" s="2"/>
    </row>
    <row r="325" spans="19:20" ht="11.25">
      <c r="S325" s="1"/>
      <c r="T325" s="2"/>
    </row>
    <row r="326" spans="19:20" ht="11.25">
      <c r="S326" s="1"/>
      <c r="T326" s="2"/>
    </row>
    <row r="327" spans="19:20" ht="11.25">
      <c r="S327" s="1"/>
      <c r="T327" s="2"/>
    </row>
    <row r="328" spans="19:20" ht="11.25">
      <c r="S328" s="1"/>
      <c r="T328" s="2"/>
    </row>
    <row r="329" spans="19:20" ht="11.25">
      <c r="S329" s="1"/>
      <c r="T329" s="2"/>
    </row>
    <row r="330" spans="19:20" ht="11.25">
      <c r="S330" s="1"/>
      <c r="T330" s="2"/>
    </row>
    <row r="331" spans="19:20" ht="11.25">
      <c r="S331" s="1"/>
      <c r="T331" s="2"/>
    </row>
    <row r="332" spans="19:20" ht="11.25">
      <c r="S332" s="1"/>
      <c r="T332" s="2"/>
    </row>
    <row r="333" spans="19:20" ht="11.25">
      <c r="S333" s="1"/>
      <c r="T333" s="2"/>
    </row>
    <row r="334" spans="19:20" ht="11.25">
      <c r="S334" s="1"/>
      <c r="T334" s="2"/>
    </row>
    <row r="335" spans="19:20" ht="11.25">
      <c r="S335" s="1"/>
      <c r="T335" s="2"/>
    </row>
    <row r="336" spans="19:20" ht="11.25">
      <c r="S336" s="1"/>
      <c r="T336" s="2"/>
    </row>
    <row r="337" spans="19:20" ht="11.25">
      <c r="S337" s="1"/>
      <c r="T337" s="2"/>
    </row>
    <row r="338" spans="19:20" ht="11.25">
      <c r="S338" s="1"/>
      <c r="T338" s="2"/>
    </row>
    <row r="339" spans="19:20" ht="11.25">
      <c r="S339" s="1"/>
      <c r="T339" s="2"/>
    </row>
    <row r="340" spans="19:20" ht="11.25">
      <c r="S340" s="1"/>
      <c r="T340" s="2"/>
    </row>
    <row r="341" spans="19:20" ht="11.25">
      <c r="S341" s="1"/>
      <c r="T341" s="2"/>
    </row>
    <row r="342" spans="19:20" ht="11.25">
      <c r="S342" s="1"/>
      <c r="T342" s="2"/>
    </row>
    <row r="343" spans="19:20" ht="11.25">
      <c r="S343" s="1"/>
      <c r="T343" s="2"/>
    </row>
    <row r="344" spans="19:20" ht="11.25">
      <c r="S344" s="1"/>
      <c r="T344" s="2"/>
    </row>
    <row r="345" spans="19:20" ht="11.25">
      <c r="S345" s="1"/>
      <c r="T345" s="2"/>
    </row>
    <row r="346" spans="19:20" ht="11.25">
      <c r="S346" s="1"/>
      <c r="T346" s="2"/>
    </row>
    <row r="347" spans="19:20" ht="11.25">
      <c r="S347" s="1"/>
      <c r="T347" s="2"/>
    </row>
    <row r="348" spans="19:20" ht="11.25">
      <c r="S348" s="1"/>
      <c r="T348" s="2"/>
    </row>
    <row r="349" spans="19:20" ht="11.25">
      <c r="S349" s="1"/>
      <c r="T349" s="2"/>
    </row>
    <row r="350" spans="19:20" ht="11.25">
      <c r="S350" s="1"/>
      <c r="T350" s="2"/>
    </row>
    <row r="351" spans="19:20" ht="11.25">
      <c r="S351" s="1"/>
      <c r="T351" s="2"/>
    </row>
    <row r="352" spans="19:20" ht="11.25">
      <c r="S352" s="1"/>
      <c r="T352" s="2"/>
    </row>
    <row r="353" spans="19:20" ht="11.25">
      <c r="S353" s="1"/>
      <c r="T353" s="2"/>
    </row>
    <row r="354" spans="19:20" ht="11.25">
      <c r="S354" s="1"/>
      <c r="T354" s="2"/>
    </row>
    <row r="355" spans="19:20" ht="11.25">
      <c r="S355" s="1"/>
      <c r="T355" s="2"/>
    </row>
    <row r="356" spans="19:20" ht="11.25">
      <c r="S356" s="1"/>
      <c r="T356" s="2"/>
    </row>
    <row r="357" spans="19:20" ht="11.25">
      <c r="S357" s="1"/>
      <c r="T357" s="2"/>
    </row>
    <row r="358" spans="19:20" ht="11.25">
      <c r="S358" s="1"/>
      <c r="T358" s="2"/>
    </row>
    <row r="359" spans="19:20" ht="11.25">
      <c r="S359" s="1"/>
      <c r="T359" s="2"/>
    </row>
    <row r="360" spans="19:20" ht="11.25">
      <c r="S360" s="1"/>
      <c r="T360" s="2"/>
    </row>
    <row r="361" spans="19:20" ht="11.25">
      <c r="S361" s="1"/>
      <c r="T361" s="2"/>
    </row>
    <row r="362" spans="19:20" ht="11.25">
      <c r="S362" s="1"/>
      <c r="T362" s="2"/>
    </row>
    <row r="363" spans="19:20" ht="11.25">
      <c r="S363" s="1"/>
      <c r="T363" s="2"/>
    </row>
    <row r="364" spans="19:20" ht="11.25">
      <c r="S364" s="1"/>
      <c r="T364" s="2"/>
    </row>
    <row r="365" spans="19:20" ht="11.25">
      <c r="S365" s="1"/>
      <c r="T365" s="2"/>
    </row>
    <row r="366" spans="19:20" ht="11.25">
      <c r="S366" s="1"/>
      <c r="T366" s="2"/>
    </row>
    <row r="367" spans="19:20" ht="11.25">
      <c r="S367" s="1"/>
      <c r="T367" s="2"/>
    </row>
    <row r="368" spans="19:20" ht="11.25">
      <c r="S368" s="1"/>
      <c r="T368" s="2"/>
    </row>
    <row r="369" spans="19:20" ht="11.25">
      <c r="S369" s="1"/>
      <c r="T369" s="2"/>
    </row>
    <row r="370" spans="19:20" ht="11.25">
      <c r="S370" s="1"/>
      <c r="T370" s="2"/>
    </row>
    <row r="371" spans="19:20" ht="11.25">
      <c r="S371" s="1"/>
      <c r="T371" s="2"/>
    </row>
    <row r="372" spans="19:20" ht="11.25">
      <c r="S372" s="1"/>
      <c r="T372" s="2"/>
    </row>
    <row r="373" spans="19:20" ht="11.25">
      <c r="S373" s="1"/>
      <c r="T373" s="2"/>
    </row>
    <row r="374" spans="19:20" ht="11.25">
      <c r="S374" s="1"/>
      <c r="T374" s="2"/>
    </row>
    <row r="375" spans="19:20" ht="11.25">
      <c r="S375" s="1"/>
      <c r="T375" s="2"/>
    </row>
    <row r="376" spans="19:20" ht="11.25">
      <c r="S376" s="1"/>
      <c r="T376" s="2"/>
    </row>
    <row r="377" spans="19:20" ht="11.25">
      <c r="S377" s="1"/>
      <c r="T377" s="2"/>
    </row>
    <row r="378" spans="19:20" ht="11.25">
      <c r="S378" s="1"/>
      <c r="T378" s="2"/>
    </row>
    <row r="379" spans="19:20" ht="11.25">
      <c r="S379" s="1"/>
      <c r="T379" s="2"/>
    </row>
    <row r="380" spans="19:20" ht="11.25">
      <c r="S380" s="1"/>
      <c r="T380" s="2"/>
    </row>
    <row r="381" spans="19:20" ht="11.25">
      <c r="S381" s="1"/>
      <c r="T381" s="2"/>
    </row>
    <row r="382" spans="19:20" ht="11.25">
      <c r="S382" s="1"/>
      <c r="T382" s="2"/>
    </row>
    <row r="383" spans="19:20" ht="11.25">
      <c r="S383" s="1"/>
      <c r="T383" s="2"/>
    </row>
    <row r="384" spans="19:20" ht="11.25">
      <c r="S384" s="1"/>
      <c r="T384" s="2"/>
    </row>
    <row r="385" spans="19:20" ht="11.25">
      <c r="S385" s="1"/>
      <c r="T385" s="2"/>
    </row>
    <row r="386" spans="19:20" ht="11.25">
      <c r="S386" s="1"/>
      <c r="T386" s="2"/>
    </row>
    <row r="387" spans="19:20" ht="11.25">
      <c r="S387" s="1"/>
      <c r="T387" s="2"/>
    </row>
    <row r="388" spans="19:20" ht="11.25">
      <c r="S388" s="1"/>
      <c r="T388" s="2"/>
    </row>
    <row r="389" spans="19:20" ht="11.25">
      <c r="S389" s="1"/>
      <c r="T389" s="2"/>
    </row>
    <row r="390" spans="19:20" ht="11.25">
      <c r="S390" s="1"/>
      <c r="T390" s="2"/>
    </row>
    <row r="391" spans="19:20" ht="11.25">
      <c r="S391" s="1"/>
      <c r="T391" s="2"/>
    </row>
    <row r="392" spans="19:20" ht="11.25">
      <c r="S392" s="1"/>
      <c r="T392" s="2"/>
    </row>
    <row r="393" spans="19:20" ht="11.25">
      <c r="S393" s="1"/>
      <c r="T393" s="2"/>
    </row>
    <row r="394" spans="19:20" ht="11.25">
      <c r="S394" s="1"/>
      <c r="T394" s="2"/>
    </row>
    <row r="395" spans="19:20" ht="11.25">
      <c r="S395" s="1"/>
      <c r="T395" s="2"/>
    </row>
    <row r="396" spans="19:20" ht="11.25">
      <c r="S396" s="1"/>
      <c r="T396" s="2"/>
    </row>
    <row r="397" spans="19:20" ht="11.25">
      <c r="S397" s="1"/>
      <c r="T397" s="2"/>
    </row>
    <row r="398" spans="19:20" ht="11.25">
      <c r="S398" s="1"/>
      <c r="T398" s="2"/>
    </row>
    <row r="399" spans="19:20" ht="11.25">
      <c r="S399" s="1"/>
      <c r="T399" s="2"/>
    </row>
    <row r="400" spans="19:20" ht="11.25">
      <c r="S400" s="1"/>
      <c r="T400" s="2"/>
    </row>
    <row r="401" spans="19:20" ht="11.25">
      <c r="S401" s="1"/>
      <c r="T401" s="2"/>
    </row>
    <row r="402" spans="19:20" ht="11.25">
      <c r="S402" s="1"/>
      <c r="T402" s="2"/>
    </row>
    <row r="403" spans="19:20" ht="11.25">
      <c r="S403" s="1"/>
      <c r="T403" s="2"/>
    </row>
    <row r="404" spans="19:20" ht="11.25">
      <c r="S404" s="1"/>
      <c r="T404" s="2"/>
    </row>
    <row r="405" spans="19:20" ht="11.25">
      <c r="S405" s="1"/>
      <c r="T405" s="2"/>
    </row>
    <row r="406" spans="19:20" ht="11.25">
      <c r="S406" s="1"/>
      <c r="T406" s="2"/>
    </row>
    <row r="407" spans="19:20" ht="11.25">
      <c r="S407" s="1"/>
      <c r="T407" s="2"/>
    </row>
    <row r="408" spans="19:20" ht="11.25">
      <c r="S408" s="1"/>
      <c r="T408" s="2"/>
    </row>
    <row r="409" spans="19:20" ht="11.25">
      <c r="S409" s="1"/>
      <c r="T409" s="2"/>
    </row>
    <row r="410" spans="19:20" ht="11.25">
      <c r="S410" s="1"/>
      <c r="T410" s="2"/>
    </row>
    <row r="411" spans="19:20" ht="11.25">
      <c r="S411" s="1"/>
      <c r="T411" s="2"/>
    </row>
    <row r="412" spans="19:20" ht="11.25">
      <c r="S412" s="1"/>
      <c r="T412" s="2"/>
    </row>
    <row r="413" spans="19:20" ht="11.25">
      <c r="S413" s="1"/>
      <c r="T413" s="2"/>
    </row>
    <row r="414" spans="19:20" ht="11.25">
      <c r="S414" s="1"/>
      <c r="T414" s="2"/>
    </row>
    <row r="415" spans="19:20" ht="11.25">
      <c r="S415" s="1"/>
      <c r="T415" s="2"/>
    </row>
    <row r="416" spans="19:20" ht="11.25">
      <c r="S416" s="1"/>
      <c r="T416" s="2"/>
    </row>
    <row r="417" spans="19:20" ht="11.25">
      <c r="S417" s="1"/>
      <c r="T417" s="2"/>
    </row>
    <row r="418" spans="19:20" ht="11.25">
      <c r="S418" s="1"/>
      <c r="T418" s="2"/>
    </row>
    <row r="419" spans="19:20" ht="11.25">
      <c r="S419" s="1"/>
      <c r="T419" s="2"/>
    </row>
    <row r="420" spans="19:20" ht="11.25">
      <c r="S420" s="1"/>
      <c r="T420" s="2"/>
    </row>
    <row r="421" spans="19:20" ht="11.25">
      <c r="S421" s="1"/>
      <c r="T421" s="2"/>
    </row>
    <row r="422" spans="19:20" ht="11.25">
      <c r="S422" s="1"/>
      <c r="T422" s="2"/>
    </row>
    <row r="423" spans="19:20" ht="11.25">
      <c r="S423" s="1"/>
      <c r="T423" s="2"/>
    </row>
    <row r="424" spans="19:20" ht="11.25">
      <c r="S424" s="1"/>
      <c r="T424" s="2"/>
    </row>
    <row r="425" spans="19:20" ht="11.25">
      <c r="S425" s="1"/>
      <c r="T425" s="2"/>
    </row>
    <row r="426" spans="19:20" ht="11.25">
      <c r="S426" s="1"/>
      <c r="T426" s="2"/>
    </row>
    <row r="427" spans="19:20" ht="11.25">
      <c r="S427" s="1"/>
      <c r="T427" s="2"/>
    </row>
    <row r="428" spans="19:20" ht="11.25">
      <c r="S428" s="1"/>
      <c r="T428" s="2"/>
    </row>
    <row r="429" spans="19:20" ht="11.25">
      <c r="S429" s="1"/>
      <c r="T429" s="2"/>
    </row>
    <row r="430" spans="19:20" ht="11.25">
      <c r="S430" s="1"/>
      <c r="T430" s="2"/>
    </row>
    <row r="431" spans="19:20" ht="11.25">
      <c r="S431" s="1"/>
      <c r="T431" s="2"/>
    </row>
    <row r="432" spans="19:20" ht="11.25">
      <c r="S432" s="1"/>
      <c r="T432" s="2"/>
    </row>
    <row r="433" spans="19:20" ht="11.25">
      <c r="S433" s="1"/>
      <c r="T433" s="2"/>
    </row>
    <row r="434" spans="19:20" ht="11.25">
      <c r="S434" s="1"/>
      <c r="T434" s="2"/>
    </row>
    <row r="435" spans="19:20" ht="11.25">
      <c r="S435" s="1"/>
      <c r="T435" s="2"/>
    </row>
    <row r="436" spans="19:20" ht="11.25">
      <c r="S436" s="1"/>
      <c r="T436" s="2"/>
    </row>
    <row r="437" spans="19:20" ht="11.25">
      <c r="S437" s="1"/>
      <c r="T437" s="2"/>
    </row>
    <row r="438" spans="19:20" ht="11.25">
      <c r="S438" s="1"/>
      <c r="T438" s="2"/>
    </row>
    <row r="439" spans="19:20" ht="11.25">
      <c r="S439" s="1"/>
      <c r="T439" s="2"/>
    </row>
    <row r="440" spans="19:20" ht="11.25">
      <c r="S440" s="1"/>
      <c r="T440" s="2"/>
    </row>
    <row r="441" spans="19:20" ht="11.25">
      <c r="S441" s="1"/>
      <c r="T441" s="2"/>
    </row>
    <row r="442" spans="19:20" ht="11.25">
      <c r="S442" s="1"/>
      <c r="T442" s="2"/>
    </row>
    <row r="443" spans="19:20" ht="11.25">
      <c r="S443" s="1"/>
      <c r="T443" s="2"/>
    </row>
    <row r="444" spans="19:20" ht="11.25">
      <c r="S444" s="1"/>
      <c r="T444" s="2"/>
    </row>
    <row r="445" spans="19:20" ht="11.25">
      <c r="S445" s="1"/>
      <c r="T445" s="2"/>
    </row>
    <row r="446" spans="19:20" ht="11.25">
      <c r="S446" s="1"/>
      <c r="T446" s="2"/>
    </row>
    <row r="447" spans="19:20" ht="11.25">
      <c r="S447" s="1"/>
      <c r="T447" s="2"/>
    </row>
    <row r="448" spans="19:20" ht="11.25">
      <c r="S448" s="1"/>
      <c r="T448" s="2"/>
    </row>
    <row r="449" spans="19:20" ht="11.25">
      <c r="S449" s="1"/>
      <c r="T449" s="2"/>
    </row>
    <row r="450" spans="19:20" ht="11.25">
      <c r="S450" s="1"/>
      <c r="T450" s="2"/>
    </row>
    <row r="451" spans="19:20" ht="11.25">
      <c r="S451" s="1"/>
      <c r="T451" s="2"/>
    </row>
    <row r="452" spans="19:20" ht="11.25">
      <c r="S452" s="1"/>
      <c r="T452" s="2"/>
    </row>
    <row r="453" spans="19:20" ht="11.25">
      <c r="S453" s="1"/>
      <c r="T453" s="2"/>
    </row>
    <row r="454" spans="19:20" ht="11.25">
      <c r="S454" s="1"/>
      <c r="T454" s="2"/>
    </row>
    <row r="455" spans="19:20" ht="11.25">
      <c r="S455" s="1"/>
      <c r="T455" s="2"/>
    </row>
    <row r="456" spans="19:20" ht="11.25">
      <c r="S456" s="1"/>
      <c r="T456" s="2"/>
    </row>
    <row r="457" spans="19:20" ht="11.25">
      <c r="S457" s="1"/>
      <c r="T457" s="2"/>
    </row>
    <row r="458" spans="19:20" ht="11.25">
      <c r="S458" s="1"/>
      <c r="T458" s="2"/>
    </row>
    <row r="459" spans="19:20" ht="11.25">
      <c r="S459" s="1"/>
      <c r="T459" s="2"/>
    </row>
    <row r="460" spans="19:20" ht="11.25">
      <c r="S460" s="1"/>
      <c r="T460" s="2"/>
    </row>
    <row r="461" spans="19:20" ht="11.25">
      <c r="S461" s="1"/>
      <c r="T461" s="2"/>
    </row>
    <row r="462" spans="19:20" ht="11.25">
      <c r="S462" s="1"/>
      <c r="T462" s="2"/>
    </row>
    <row r="463" spans="19:20" ht="11.25">
      <c r="S463" s="1"/>
      <c r="T463" s="2"/>
    </row>
    <row r="464" spans="19:20" ht="11.25">
      <c r="S464" s="1"/>
      <c r="T464" s="2"/>
    </row>
    <row r="465" spans="19:20" ht="11.25">
      <c r="S465" s="1"/>
      <c r="T465" s="2"/>
    </row>
    <row r="466" spans="19:20" ht="11.25">
      <c r="S466" s="1"/>
      <c r="T466" s="2"/>
    </row>
    <row r="467" spans="19:20" ht="11.25">
      <c r="S467" s="1"/>
      <c r="T467" s="2"/>
    </row>
    <row r="468" spans="19:20" ht="11.25">
      <c r="S468" s="1"/>
      <c r="T468" s="2"/>
    </row>
    <row r="469" spans="19:20" ht="11.25">
      <c r="S469" s="1"/>
      <c r="T469" s="2"/>
    </row>
    <row r="470" spans="19:20" ht="11.25">
      <c r="S470" s="1"/>
      <c r="T470" s="2"/>
    </row>
    <row r="471" spans="19:20" ht="11.25">
      <c r="S471" s="1"/>
      <c r="T471" s="2"/>
    </row>
    <row r="472" spans="19:20" ht="11.25">
      <c r="S472" s="1"/>
      <c r="T472" s="2"/>
    </row>
    <row r="473" spans="19:20" ht="11.25">
      <c r="S473" s="1"/>
      <c r="T473" s="2"/>
    </row>
    <row r="474" spans="19:20" ht="11.25">
      <c r="S474" s="1"/>
      <c r="T474" s="2"/>
    </row>
    <row r="475" spans="19:20" ht="11.25">
      <c r="S475" s="1"/>
      <c r="T475" s="2"/>
    </row>
    <row r="476" spans="19:20" ht="11.25">
      <c r="S476" s="1"/>
      <c r="T476" s="2"/>
    </row>
    <row r="477" spans="19:20" ht="11.25">
      <c r="S477" s="1"/>
      <c r="T477" s="2"/>
    </row>
    <row r="478" spans="19:20" ht="11.25">
      <c r="S478" s="1"/>
      <c r="T478" s="2"/>
    </row>
    <row r="479" spans="19:20" ht="11.25">
      <c r="S479" s="1"/>
      <c r="T479" s="2"/>
    </row>
    <row r="480" spans="19:20" ht="11.25">
      <c r="S480" s="1"/>
      <c r="T480" s="2"/>
    </row>
    <row r="481" spans="19:20" ht="11.25">
      <c r="S481" s="1"/>
      <c r="T481" s="2"/>
    </row>
    <row r="482" spans="19:20" ht="11.25">
      <c r="S482" s="1"/>
      <c r="T482" s="2"/>
    </row>
    <row r="483" spans="19:20" ht="11.25">
      <c r="S483" s="1"/>
      <c r="T483" s="2"/>
    </row>
    <row r="484" spans="19:20" ht="11.25">
      <c r="S484" s="1"/>
      <c r="T484" s="2"/>
    </row>
    <row r="485" spans="19:20" ht="11.25">
      <c r="S485" s="1"/>
      <c r="T485" s="2"/>
    </row>
    <row r="486" spans="19:20" ht="11.25">
      <c r="S486" s="1"/>
      <c r="T486" s="2"/>
    </row>
    <row r="487" spans="19:20" ht="11.25">
      <c r="S487" s="1"/>
      <c r="T487" s="2"/>
    </row>
    <row r="488" spans="19:20" ht="11.25">
      <c r="S488" s="1"/>
      <c r="T488" s="2"/>
    </row>
    <row r="489" spans="19:20" ht="11.25">
      <c r="S489" s="1"/>
      <c r="T489" s="2"/>
    </row>
    <row r="490" spans="19:20" ht="11.25">
      <c r="S490" s="1"/>
      <c r="T490" s="2"/>
    </row>
    <row r="491" spans="19:20" ht="11.25">
      <c r="S491" s="1"/>
      <c r="T491" s="2"/>
    </row>
    <row r="492" spans="19:20" ht="11.25">
      <c r="S492" s="1"/>
      <c r="T492" s="2"/>
    </row>
    <row r="493" spans="19:20" ht="11.25">
      <c r="S493" s="1"/>
      <c r="T493" s="2"/>
    </row>
    <row r="494" spans="19:20" ht="11.25">
      <c r="S494" s="1"/>
      <c r="T494" s="2"/>
    </row>
    <row r="495" spans="19:20" ht="11.25">
      <c r="S495" s="1"/>
      <c r="T495" s="2"/>
    </row>
    <row r="496" spans="19:20" ht="11.25">
      <c r="S496" s="1"/>
      <c r="T496" s="2"/>
    </row>
    <row r="497" spans="19:20" ht="11.25">
      <c r="S497" s="1"/>
      <c r="T497" s="2"/>
    </row>
    <row r="498" spans="19:20" ht="11.25">
      <c r="S498" s="1"/>
      <c r="T498" s="2"/>
    </row>
    <row r="499" spans="19:20" ht="11.25">
      <c r="S499" s="1"/>
      <c r="T499" s="2"/>
    </row>
    <row r="500" spans="19:20" ht="11.25">
      <c r="S500" s="1"/>
      <c r="T500" s="2"/>
    </row>
    <row r="501" spans="19:20" ht="11.25">
      <c r="S501" s="1"/>
      <c r="T501" s="2"/>
    </row>
    <row r="502" spans="19:20" ht="11.25">
      <c r="S502" s="1"/>
      <c r="T502" s="2"/>
    </row>
    <row r="503" spans="19:20" ht="11.25">
      <c r="S503" s="1"/>
      <c r="T503" s="2"/>
    </row>
    <row r="504" spans="19:20" ht="11.25">
      <c r="S504" s="1"/>
      <c r="T504" s="2"/>
    </row>
    <row r="505" spans="19:20" ht="11.25">
      <c r="S505" s="1"/>
      <c r="T505" s="2"/>
    </row>
    <row r="506" spans="19:20" ht="11.25">
      <c r="S506" s="1"/>
      <c r="T506" s="2"/>
    </row>
    <row r="507" spans="19:20" ht="11.25">
      <c r="S507" s="1"/>
      <c r="T507" s="2"/>
    </row>
    <row r="508" spans="19:20" ht="11.25">
      <c r="S508" s="1"/>
      <c r="T508" s="2"/>
    </row>
    <row r="509" spans="19:20" ht="11.25">
      <c r="S509" s="1"/>
      <c r="T509" s="2"/>
    </row>
    <row r="510" spans="19:20" ht="11.25">
      <c r="S510" s="1"/>
      <c r="T510" s="2"/>
    </row>
    <row r="511" spans="19:20" ht="11.25">
      <c r="S511" s="1"/>
      <c r="T511" s="2"/>
    </row>
    <row r="512" spans="19:20" ht="11.25">
      <c r="S512" s="1"/>
      <c r="T512" s="2"/>
    </row>
    <row r="513" spans="19:20" ht="11.25">
      <c r="S513" s="1"/>
      <c r="T513" s="2"/>
    </row>
    <row r="514" spans="19:20" ht="11.25">
      <c r="S514" s="1"/>
      <c r="T514" s="2"/>
    </row>
    <row r="515" spans="19:20" ht="11.25">
      <c r="S515" s="1"/>
      <c r="T515" s="2"/>
    </row>
    <row r="516" spans="19:20" ht="11.25">
      <c r="S516" s="1"/>
      <c r="T516" s="2"/>
    </row>
    <row r="517" spans="19:20" ht="11.25">
      <c r="S517" s="1"/>
      <c r="T517" s="2"/>
    </row>
    <row r="518" spans="19:20" ht="11.25">
      <c r="S518" s="1"/>
      <c r="T518" s="2"/>
    </row>
    <row r="519" spans="19:20" ht="11.25">
      <c r="S519" s="1"/>
      <c r="T519" s="2"/>
    </row>
    <row r="520" spans="19:20" ht="11.25">
      <c r="S520" s="1"/>
      <c r="T520" s="2"/>
    </row>
    <row r="521" spans="19:20" ht="11.25">
      <c r="S521" s="1"/>
      <c r="T521" s="2"/>
    </row>
    <row r="522" spans="19:20" ht="11.25">
      <c r="S522" s="1"/>
      <c r="T522" s="2"/>
    </row>
    <row r="523" spans="19:20" ht="11.25">
      <c r="S523" s="1"/>
      <c r="T523" s="2"/>
    </row>
    <row r="524" spans="19:20" ht="11.25">
      <c r="S524" s="1"/>
      <c r="T524" s="2"/>
    </row>
    <row r="525" spans="19:20" ht="11.25">
      <c r="S525" s="1"/>
      <c r="T525" s="2"/>
    </row>
    <row r="526" spans="19:20" ht="11.25">
      <c r="S526" s="1"/>
      <c r="T526" s="2"/>
    </row>
    <row r="527" spans="19:20" ht="11.25">
      <c r="S527" s="1"/>
      <c r="T527" s="2"/>
    </row>
    <row r="528" spans="19:20" ht="11.25">
      <c r="S528" s="1"/>
      <c r="T528" s="2"/>
    </row>
    <row r="529" spans="19:20" ht="11.25">
      <c r="S529" s="1"/>
      <c r="T529" s="2"/>
    </row>
    <row r="530" spans="19:20" ht="11.25">
      <c r="S530" s="1"/>
      <c r="T530" s="2"/>
    </row>
    <row r="531" spans="19:20" ht="11.25">
      <c r="S531" s="1"/>
      <c r="T531" s="2"/>
    </row>
    <row r="532" spans="19:20" ht="11.25">
      <c r="S532" s="1"/>
      <c r="T532" s="2"/>
    </row>
    <row r="533" spans="19:20" ht="11.25">
      <c r="S533" s="1"/>
      <c r="T533" s="2"/>
    </row>
    <row r="534" spans="19:20" ht="11.25">
      <c r="S534" s="1"/>
      <c r="T534" s="2"/>
    </row>
    <row r="535" spans="19:20" ht="11.25">
      <c r="S535" s="1"/>
      <c r="T535" s="2"/>
    </row>
    <row r="536" spans="19:20" ht="11.25">
      <c r="S536" s="1"/>
      <c r="T536" s="2"/>
    </row>
    <row r="537" spans="19:20" ht="11.25">
      <c r="S537" s="1"/>
      <c r="T537" s="2"/>
    </row>
    <row r="538" spans="19:20" ht="11.25">
      <c r="S538" s="1"/>
      <c r="T538" s="2"/>
    </row>
    <row r="539" spans="19:20" ht="11.25">
      <c r="S539" s="1"/>
      <c r="T539" s="2"/>
    </row>
    <row r="540" spans="19:20" ht="11.25">
      <c r="S540" s="1"/>
      <c r="T540" s="2"/>
    </row>
    <row r="541" spans="19:20" ht="11.25">
      <c r="S541" s="1"/>
      <c r="T541" s="2"/>
    </row>
    <row r="542" spans="19:20" ht="11.25">
      <c r="S542" s="1"/>
      <c r="T542" s="2"/>
    </row>
    <row r="543" spans="19:20" ht="11.25">
      <c r="S543" s="1"/>
      <c r="T543" s="2"/>
    </row>
    <row r="544" spans="19:20" ht="11.25">
      <c r="S544" s="1"/>
      <c r="T544" s="2"/>
    </row>
    <row r="545" spans="19:20" ht="11.25">
      <c r="S545" s="1"/>
      <c r="T545" s="2"/>
    </row>
    <row r="546" spans="19:20" ht="11.25">
      <c r="S546" s="1"/>
      <c r="T546" s="2"/>
    </row>
    <row r="547" spans="19:20" ht="11.25">
      <c r="S547" s="1"/>
      <c r="T547" s="2"/>
    </row>
    <row r="548" spans="19:20" ht="11.25">
      <c r="S548" s="1"/>
      <c r="T548" s="2"/>
    </row>
    <row r="549" spans="19:20" ht="11.25">
      <c r="S549" s="1"/>
      <c r="T549" s="2"/>
    </row>
    <row r="550" spans="19:20" ht="11.25">
      <c r="S550" s="1"/>
      <c r="T550" s="2"/>
    </row>
    <row r="551" spans="19:20" ht="11.25">
      <c r="S551" s="1"/>
      <c r="T551" s="2"/>
    </row>
    <row r="552" spans="19:20" ht="11.25">
      <c r="S552" s="1"/>
      <c r="T552" s="2"/>
    </row>
    <row r="553" spans="19:20" ht="11.25">
      <c r="S553" s="1"/>
      <c r="T553" s="2"/>
    </row>
    <row r="554" spans="19:20" ht="11.25">
      <c r="S554" s="1"/>
      <c r="T554" s="2"/>
    </row>
    <row r="555" spans="19:20" ht="11.25">
      <c r="S555" s="1"/>
      <c r="T555" s="2"/>
    </row>
    <row r="556" spans="19:20" ht="11.25">
      <c r="S556" s="1"/>
      <c r="T556" s="2"/>
    </row>
    <row r="557" spans="19:20" ht="11.25">
      <c r="S557" s="1"/>
      <c r="T557" s="2"/>
    </row>
    <row r="558" spans="19:20" ht="11.25">
      <c r="S558" s="1"/>
      <c r="T558" s="2"/>
    </row>
    <row r="559" spans="19:20" ht="11.25">
      <c r="S559" s="1"/>
      <c r="T559" s="2"/>
    </row>
    <row r="560" spans="19:20" ht="11.25">
      <c r="S560" s="1"/>
      <c r="T560" s="2"/>
    </row>
    <row r="561" spans="19:20" ht="11.25">
      <c r="S561" s="1"/>
      <c r="T561" s="2"/>
    </row>
    <row r="562" spans="19:20" ht="11.25">
      <c r="S562" s="1"/>
      <c r="T562" s="2"/>
    </row>
    <row r="563" spans="19:20" ht="11.25">
      <c r="S563" s="1"/>
      <c r="T563" s="2"/>
    </row>
    <row r="564" spans="19:20" ht="11.25">
      <c r="S564" s="1"/>
      <c r="T564" s="2"/>
    </row>
    <row r="565" spans="19:20" ht="11.25">
      <c r="S565" s="1"/>
      <c r="T565" s="2"/>
    </row>
    <row r="566" spans="19:20" ht="11.25">
      <c r="S566" s="1"/>
      <c r="T566" s="2"/>
    </row>
    <row r="567" spans="19:20" ht="11.25">
      <c r="S567" s="1"/>
      <c r="T567" s="2"/>
    </row>
    <row r="568" spans="19:20" ht="11.25">
      <c r="S568" s="1"/>
      <c r="T568" s="2"/>
    </row>
    <row r="569" spans="19:20" ht="11.25">
      <c r="S569" s="1"/>
      <c r="T569" s="2"/>
    </row>
    <row r="570" spans="19:20" ht="11.25">
      <c r="S570" s="1"/>
      <c r="T570" s="2"/>
    </row>
    <row r="571" spans="19:20" ht="11.25">
      <c r="S571" s="1"/>
      <c r="T571" s="2"/>
    </row>
    <row r="572" spans="19:20" ht="11.25">
      <c r="S572" s="1"/>
      <c r="T572" s="2"/>
    </row>
    <row r="573" spans="19:20" ht="11.25">
      <c r="S573" s="1"/>
      <c r="T573" s="2"/>
    </row>
    <row r="574" spans="19:20" ht="11.25">
      <c r="S574" s="1"/>
      <c r="T574" s="2"/>
    </row>
    <row r="575" spans="19:20" ht="11.25">
      <c r="S575" s="1"/>
      <c r="T575" s="2"/>
    </row>
    <row r="576" spans="19:20" ht="11.25">
      <c r="S576" s="1"/>
      <c r="T576" s="2"/>
    </row>
    <row r="577" spans="19:20" ht="11.25">
      <c r="S577" s="1"/>
      <c r="T577" s="2"/>
    </row>
    <row r="578" spans="19:20" ht="11.25">
      <c r="S578" s="1"/>
      <c r="T578" s="2"/>
    </row>
    <row r="579" spans="19:20" ht="11.25">
      <c r="S579" s="1"/>
      <c r="T579" s="2"/>
    </row>
    <row r="580" spans="19:20" ht="11.25">
      <c r="S580" s="1"/>
      <c r="T580" s="2"/>
    </row>
    <row r="581" spans="19:20" ht="11.25">
      <c r="S581" s="1"/>
      <c r="T581" s="2"/>
    </row>
    <row r="582" spans="19:20" ht="11.25">
      <c r="S582" s="1"/>
      <c r="T582" s="2"/>
    </row>
    <row r="583" spans="19:20" ht="11.25">
      <c r="S583" s="1"/>
      <c r="T583" s="2"/>
    </row>
    <row r="584" spans="19:20" ht="11.25">
      <c r="S584" s="1"/>
      <c r="T584" s="2"/>
    </row>
    <row r="585" spans="19:20" ht="11.25">
      <c r="S585" s="1"/>
      <c r="T585" s="2"/>
    </row>
    <row r="586" spans="19:20" ht="11.25">
      <c r="S586" s="1"/>
      <c r="T586" s="2"/>
    </row>
    <row r="587" spans="19:20" ht="11.25">
      <c r="S587" s="1"/>
      <c r="T587" s="2"/>
    </row>
    <row r="588" spans="19:20" ht="11.25">
      <c r="S588" s="1"/>
      <c r="T588" s="2"/>
    </row>
    <row r="589" spans="19:20" ht="11.25">
      <c r="S589" s="1"/>
      <c r="T589" s="2"/>
    </row>
    <row r="590" spans="19:20" ht="11.25">
      <c r="S590" s="1"/>
      <c r="T590" s="2"/>
    </row>
    <row r="591" spans="19:20" ht="11.25">
      <c r="S591" s="1"/>
      <c r="T591" s="2"/>
    </row>
    <row r="592" spans="19:20" ht="11.25">
      <c r="S592" s="1"/>
      <c r="T592" s="2"/>
    </row>
    <row r="593" spans="19:20" ht="11.25">
      <c r="S593" s="1"/>
      <c r="T593" s="2"/>
    </row>
    <row r="594" spans="19:20" ht="11.25">
      <c r="S594" s="1"/>
      <c r="T594" s="2"/>
    </row>
    <row r="595" spans="19:20" ht="11.25">
      <c r="S595" s="1"/>
      <c r="T595" s="2"/>
    </row>
    <row r="596" spans="19:20" ht="11.25">
      <c r="S596" s="1"/>
      <c r="T596" s="2"/>
    </row>
    <row r="597" spans="19:20" ht="11.25">
      <c r="S597" s="1"/>
      <c r="T597" s="2"/>
    </row>
    <row r="598" spans="19:20" ht="11.25">
      <c r="S598" s="1"/>
      <c r="T598" s="2"/>
    </row>
    <row r="599" spans="19:20" ht="11.25">
      <c r="S599" s="1"/>
      <c r="T599" s="2"/>
    </row>
    <row r="600" spans="19:20" ht="11.25">
      <c r="S600" s="1"/>
      <c r="T600" s="2"/>
    </row>
    <row r="601" spans="19:20" ht="11.25">
      <c r="S601" s="1"/>
      <c r="T601" s="2"/>
    </row>
    <row r="602" spans="19:20" ht="11.25">
      <c r="S602" s="1"/>
      <c r="T602" s="2"/>
    </row>
    <row r="603" spans="19:20" ht="11.25">
      <c r="S603" s="1"/>
      <c r="T603" s="2"/>
    </row>
    <row r="604" spans="19:20" ht="11.25">
      <c r="S604" s="1"/>
      <c r="T604" s="2"/>
    </row>
    <row r="605" spans="19:20" ht="11.25">
      <c r="S605" s="1"/>
      <c r="T605" s="2"/>
    </row>
    <row r="606" spans="19:20" ht="11.25">
      <c r="S606" s="1"/>
      <c r="T606" s="2"/>
    </row>
    <row r="607" spans="19:20" ht="11.25">
      <c r="S607" s="1"/>
      <c r="T607" s="2"/>
    </row>
    <row r="608" spans="19:20" ht="11.25">
      <c r="S608" s="1"/>
      <c r="T608" s="2"/>
    </row>
    <row r="609" spans="19:20" ht="11.25">
      <c r="S609" s="1"/>
      <c r="T609" s="2"/>
    </row>
    <row r="610" spans="19:20" ht="11.25">
      <c r="S610" s="1"/>
      <c r="T610" s="2"/>
    </row>
    <row r="611" spans="19:20" ht="11.25">
      <c r="S611" s="1"/>
      <c r="T611" s="2"/>
    </row>
    <row r="612" spans="19:20" ht="11.25">
      <c r="S612" s="1"/>
      <c r="T612" s="2"/>
    </row>
    <row r="613" spans="19:20" ht="11.25">
      <c r="S613" s="1"/>
      <c r="T613" s="2"/>
    </row>
    <row r="614" spans="19:20" ht="11.25">
      <c r="S614" s="1"/>
      <c r="T614" s="2"/>
    </row>
    <row r="615" spans="19:20" ht="11.25">
      <c r="S615" s="1"/>
      <c r="T615" s="2"/>
    </row>
    <row r="616" spans="19:20" ht="11.25">
      <c r="S616" s="1"/>
      <c r="T616" s="2"/>
    </row>
    <row r="617" spans="19:20" ht="11.25">
      <c r="S617" s="1"/>
      <c r="T617" s="2"/>
    </row>
    <row r="618" spans="19:20" ht="11.25">
      <c r="S618" s="1"/>
      <c r="T618" s="2"/>
    </row>
    <row r="619" spans="19:20" ht="11.25">
      <c r="S619" s="1"/>
      <c r="T619" s="2"/>
    </row>
    <row r="620" spans="19:20" ht="11.25">
      <c r="S620" s="1"/>
      <c r="T620" s="2"/>
    </row>
    <row r="621" spans="19:20" ht="11.25">
      <c r="S621" s="1"/>
      <c r="T621" s="2"/>
    </row>
    <row r="622" spans="19:20" ht="11.25">
      <c r="S622" s="1"/>
      <c r="T622" s="2"/>
    </row>
    <row r="623" spans="19:20" ht="11.25">
      <c r="S623" s="1"/>
      <c r="T623" s="2"/>
    </row>
    <row r="624" spans="19:20" ht="11.25">
      <c r="S624" s="1"/>
      <c r="T624" s="2"/>
    </row>
    <row r="625" spans="19:20" ht="11.25">
      <c r="S625" s="1"/>
      <c r="T625" s="2"/>
    </row>
    <row r="626" spans="19:20" ht="11.25">
      <c r="S626" s="1"/>
      <c r="T626" s="2"/>
    </row>
    <row r="627" spans="19:20" ht="11.25">
      <c r="S627" s="1"/>
      <c r="T627" s="2"/>
    </row>
    <row r="628" spans="19:20" ht="11.25">
      <c r="S628" s="1"/>
      <c r="T628" s="2"/>
    </row>
    <row r="629" spans="19:20" ht="11.25">
      <c r="S629" s="1"/>
      <c r="T629" s="2"/>
    </row>
    <row r="630" spans="19:20" ht="11.25">
      <c r="S630" s="1"/>
      <c r="T630" s="2"/>
    </row>
    <row r="631" spans="19:20" ht="11.25">
      <c r="S631" s="1"/>
      <c r="T631" s="2"/>
    </row>
    <row r="632" spans="19:20" ht="11.25">
      <c r="S632" s="1"/>
      <c r="T632" s="2"/>
    </row>
    <row r="633" spans="19:20" ht="11.25">
      <c r="S633" s="1"/>
      <c r="T633" s="2"/>
    </row>
    <row r="634" spans="19:20" ht="11.25">
      <c r="S634" s="1"/>
      <c r="T634" s="2"/>
    </row>
    <row r="635" spans="19:20" ht="11.25">
      <c r="S635" s="1"/>
      <c r="T635" s="2"/>
    </row>
    <row r="636" spans="19:20" ht="11.25">
      <c r="S636" s="1"/>
      <c r="T636" s="2"/>
    </row>
    <row r="637" spans="19:20" ht="11.25">
      <c r="S637" s="1"/>
      <c r="T637" s="2"/>
    </row>
    <row r="638" spans="19:20" ht="11.25">
      <c r="S638" s="1"/>
      <c r="T638" s="2"/>
    </row>
    <row r="639" spans="19:20" ht="11.25">
      <c r="S639" s="1"/>
      <c r="T639" s="2"/>
    </row>
    <row r="640" spans="19:20" ht="11.25">
      <c r="S640" s="1"/>
      <c r="T640" s="2"/>
    </row>
    <row r="641" spans="19:20" ht="11.25">
      <c r="S641" s="1"/>
      <c r="T641" s="2"/>
    </row>
    <row r="642" spans="19:20" ht="11.25">
      <c r="S642" s="1"/>
      <c r="T642" s="2"/>
    </row>
    <row r="643" spans="19:20" ht="11.25">
      <c r="S643" s="1"/>
      <c r="T643" s="2"/>
    </row>
    <row r="644" spans="19:20" ht="11.25">
      <c r="S644" s="1"/>
      <c r="T644" s="2"/>
    </row>
    <row r="645" spans="19:20" ht="11.25">
      <c r="S645" s="1"/>
      <c r="T645" s="2"/>
    </row>
    <row r="646" spans="19:20" ht="11.25">
      <c r="S646" s="1"/>
      <c r="T646" s="2"/>
    </row>
    <row r="647" spans="19:20" ht="11.25">
      <c r="S647" s="1"/>
      <c r="T647" s="2"/>
    </row>
    <row r="648" spans="19:20" ht="11.25">
      <c r="S648" s="1"/>
      <c r="T648" s="2"/>
    </row>
    <row r="649" spans="19:20" ht="11.25">
      <c r="S649" s="1"/>
      <c r="T649" s="2"/>
    </row>
    <row r="650" spans="19:20" ht="11.25">
      <c r="S650" s="1"/>
      <c r="T650" s="2"/>
    </row>
    <row r="651" spans="19:20" ht="11.25">
      <c r="S651" s="1"/>
      <c r="T651" s="2"/>
    </row>
    <row r="652" spans="19:20" ht="11.25">
      <c r="S652" s="1"/>
      <c r="T652" s="2"/>
    </row>
    <row r="653" spans="19:20" ht="11.25">
      <c r="S653" s="1"/>
      <c r="T653" s="2"/>
    </row>
    <row r="654" spans="19:20" ht="11.25">
      <c r="S654" s="1"/>
      <c r="T654" s="2"/>
    </row>
    <row r="655" spans="19:20" ht="11.25">
      <c r="S655" s="1"/>
      <c r="T655" s="2"/>
    </row>
    <row r="656" spans="19:20" ht="11.25">
      <c r="S656" s="1"/>
      <c r="T656" s="2"/>
    </row>
    <row r="657" spans="19:20" ht="11.25">
      <c r="S657" s="1"/>
      <c r="T657" s="2"/>
    </row>
    <row r="658" spans="19:20" ht="11.25">
      <c r="S658" s="1"/>
      <c r="T658" s="2"/>
    </row>
    <row r="659" spans="19:20" ht="11.25">
      <c r="S659" s="1"/>
      <c r="T659" s="2"/>
    </row>
    <row r="660" spans="19:20" ht="11.25">
      <c r="S660" s="1"/>
      <c r="T660" s="2"/>
    </row>
    <row r="661" spans="19:20" ht="11.25">
      <c r="S661" s="1"/>
      <c r="T661" s="2"/>
    </row>
    <row r="662" spans="19:20" ht="11.25">
      <c r="S662" s="1"/>
      <c r="T662" s="2"/>
    </row>
    <row r="663" spans="19:20" ht="11.25">
      <c r="S663" s="1"/>
      <c r="T663" s="2"/>
    </row>
    <row r="664" spans="19:20" ht="11.25">
      <c r="S664" s="1"/>
      <c r="T664" s="2"/>
    </row>
    <row r="665" spans="19:20" ht="11.25">
      <c r="S665" s="1"/>
      <c r="T665" s="2"/>
    </row>
    <row r="666" spans="19:20" ht="11.25">
      <c r="S666" s="1"/>
      <c r="T666" s="2"/>
    </row>
    <row r="667" spans="19:20" ht="11.25">
      <c r="S667" s="1"/>
      <c r="T667" s="2"/>
    </row>
    <row r="668" spans="19:20" ht="11.25">
      <c r="S668" s="1"/>
      <c r="T668" s="2"/>
    </row>
    <row r="669" spans="19:20" ht="11.25">
      <c r="S669" s="1"/>
      <c r="T669" s="2"/>
    </row>
    <row r="670" spans="19:20" ht="11.25">
      <c r="S670" s="1"/>
      <c r="T670" s="2"/>
    </row>
    <row r="671" spans="19:20" ht="11.25">
      <c r="S671" s="1"/>
      <c r="T671" s="2"/>
    </row>
    <row r="672" spans="19:20" ht="11.25">
      <c r="S672" s="1"/>
      <c r="T672" s="2"/>
    </row>
    <row r="673" spans="19:20" ht="11.25">
      <c r="S673" s="1"/>
      <c r="T673" s="2"/>
    </row>
    <row r="674" spans="19:20" ht="11.25">
      <c r="S674" s="1"/>
      <c r="T674" s="2"/>
    </row>
    <row r="675" spans="19:20" ht="11.25">
      <c r="S675" s="1"/>
      <c r="T675" s="2"/>
    </row>
    <row r="676" spans="19:20" ht="11.25">
      <c r="S676" s="1"/>
      <c r="T676" s="2"/>
    </row>
    <row r="677" spans="19:20" ht="11.25">
      <c r="S677" s="1"/>
      <c r="T677" s="2"/>
    </row>
    <row r="678" spans="19:20" ht="11.25">
      <c r="S678" s="1"/>
      <c r="T678" s="2"/>
    </row>
    <row r="679" spans="19:20" ht="11.25">
      <c r="S679" s="1"/>
      <c r="T679" s="2"/>
    </row>
    <row r="680" spans="19:20" ht="11.25">
      <c r="S680" s="1"/>
      <c r="T680" s="2"/>
    </row>
    <row r="681" spans="19:20" ht="11.25">
      <c r="S681" s="1"/>
      <c r="T681" s="2"/>
    </row>
    <row r="682" spans="19:20" ht="11.25">
      <c r="S682" s="1"/>
      <c r="T682" s="2"/>
    </row>
    <row r="683" spans="19:20" ht="11.25">
      <c r="S683" s="1"/>
      <c r="T683" s="2"/>
    </row>
    <row r="684" spans="19:20" ht="11.25">
      <c r="S684" s="1"/>
      <c r="T684" s="2"/>
    </row>
    <row r="685" spans="19:20" ht="11.25">
      <c r="S685" s="1"/>
      <c r="T685" s="2"/>
    </row>
    <row r="686" spans="19:20" ht="11.25">
      <c r="S686" s="1"/>
      <c r="T686" s="2"/>
    </row>
    <row r="687" spans="19:20" ht="11.25">
      <c r="S687" s="1"/>
      <c r="T687" s="2"/>
    </row>
    <row r="688" spans="19:20" ht="11.25">
      <c r="S688" s="1"/>
      <c r="T688" s="2"/>
    </row>
    <row r="689" spans="19:20" ht="11.25">
      <c r="S689" s="1"/>
      <c r="T689" s="2"/>
    </row>
    <row r="690" spans="19:20" ht="11.25">
      <c r="S690" s="1"/>
      <c r="T690" s="2"/>
    </row>
    <row r="691" spans="19:20" ht="11.25">
      <c r="S691" s="1"/>
      <c r="T691" s="2"/>
    </row>
    <row r="692" spans="19:20" ht="11.25">
      <c r="S692" s="1"/>
      <c r="T692" s="2"/>
    </row>
    <row r="693" spans="19:20" ht="11.25">
      <c r="S693" s="1"/>
      <c r="T693" s="2"/>
    </row>
    <row r="694" spans="19:20" ht="11.25">
      <c r="S694" s="1"/>
      <c r="T694" s="2"/>
    </row>
    <row r="695" spans="19:20" ht="11.25">
      <c r="S695" s="1"/>
      <c r="T695" s="2"/>
    </row>
    <row r="696" spans="19:20" ht="11.25">
      <c r="S696" s="1"/>
      <c r="T696" s="2"/>
    </row>
    <row r="697" spans="19:20" ht="11.25">
      <c r="S697" s="1"/>
      <c r="T697" s="2"/>
    </row>
    <row r="698" spans="19:20" ht="11.25">
      <c r="S698" s="1"/>
      <c r="T698" s="2"/>
    </row>
    <row r="699" spans="19:20" ht="11.25">
      <c r="S699" s="1"/>
      <c r="T699" s="2"/>
    </row>
    <row r="700" spans="19:20" ht="11.25">
      <c r="S700" s="1"/>
      <c r="T700" s="2"/>
    </row>
    <row r="701" spans="19:20" ht="11.25">
      <c r="S701" s="1"/>
      <c r="T701" s="2"/>
    </row>
    <row r="702" spans="19:20" ht="11.25">
      <c r="S702" s="1"/>
      <c r="T702" s="2"/>
    </row>
    <row r="703" spans="19:20" ht="11.25">
      <c r="S703" s="1"/>
      <c r="T703" s="2"/>
    </row>
    <row r="704" spans="19:20" ht="11.25">
      <c r="S704" s="1"/>
      <c r="T704" s="2"/>
    </row>
    <row r="705" spans="19:20" ht="11.25">
      <c r="S705" s="1"/>
      <c r="T705" s="2"/>
    </row>
    <row r="706" spans="19:20" ht="11.25">
      <c r="S706" s="1"/>
      <c r="T706" s="2"/>
    </row>
    <row r="707" spans="19:20" ht="11.25">
      <c r="S707" s="1"/>
      <c r="T707" s="2"/>
    </row>
    <row r="708" spans="19:20" ht="11.25">
      <c r="S708" s="1"/>
      <c r="T708" s="2"/>
    </row>
    <row r="709" spans="19:20" ht="11.25">
      <c r="S709" s="1"/>
      <c r="T709" s="2"/>
    </row>
    <row r="710" spans="19:20" ht="11.25">
      <c r="S710" s="1"/>
      <c r="T710" s="2"/>
    </row>
    <row r="711" spans="19:20" ht="11.25">
      <c r="S711" s="1"/>
      <c r="T711" s="2"/>
    </row>
    <row r="712" spans="19:20" ht="11.25">
      <c r="S712" s="1"/>
      <c r="T712" s="2"/>
    </row>
    <row r="713" spans="19:20" ht="11.25">
      <c r="S713" s="1"/>
      <c r="T713" s="2"/>
    </row>
    <row r="714" spans="19:20" ht="11.25">
      <c r="S714" s="1"/>
      <c r="T714" s="2"/>
    </row>
    <row r="715" spans="19:20" ht="11.25">
      <c r="S715" s="1"/>
      <c r="T715" s="2"/>
    </row>
    <row r="716" spans="19:20" ht="11.25">
      <c r="S716" s="1"/>
      <c r="T716" s="2"/>
    </row>
    <row r="717" spans="19:20" ht="11.25">
      <c r="S717" s="1"/>
      <c r="T717" s="2"/>
    </row>
    <row r="718" spans="19:20" ht="11.25">
      <c r="S718" s="1"/>
      <c r="T718" s="2"/>
    </row>
    <row r="719" spans="19:20" ht="11.25">
      <c r="S719" s="1"/>
      <c r="T719" s="2"/>
    </row>
    <row r="720" spans="19:20" ht="11.25">
      <c r="S720" s="1"/>
      <c r="T720" s="2"/>
    </row>
    <row r="721" spans="19:20" ht="11.25">
      <c r="S721" s="1"/>
      <c r="T721" s="2"/>
    </row>
    <row r="722" spans="19:20" ht="11.25">
      <c r="S722" s="1"/>
      <c r="T722" s="2"/>
    </row>
    <row r="723" spans="19:20" ht="11.25">
      <c r="S723" s="1"/>
      <c r="T723" s="2"/>
    </row>
    <row r="724" spans="19:20" ht="11.25">
      <c r="S724" s="1"/>
      <c r="T724" s="2"/>
    </row>
    <row r="725" spans="19:20" ht="11.25">
      <c r="S725" s="1"/>
      <c r="T725" s="2"/>
    </row>
    <row r="726" spans="19:20" ht="11.25">
      <c r="S726" s="1"/>
      <c r="T726" s="2"/>
    </row>
    <row r="727" spans="19:20" ht="11.25">
      <c r="S727" s="1"/>
      <c r="T727" s="2"/>
    </row>
    <row r="728" spans="19:20" ht="11.25">
      <c r="S728" s="1"/>
      <c r="T728" s="2"/>
    </row>
    <row r="729" spans="19:20" ht="11.25">
      <c r="S729" s="1"/>
      <c r="T729" s="2"/>
    </row>
    <row r="730" spans="19:20" ht="11.25">
      <c r="S730" s="1"/>
      <c r="T730" s="2"/>
    </row>
    <row r="731" spans="19:20" ht="11.25">
      <c r="S731" s="1"/>
      <c r="T731" s="2"/>
    </row>
    <row r="732" spans="19:20" ht="11.25">
      <c r="S732" s="1"/>
      <c r="T732" s="2"/>
    </row>
    <row r="733" spans="19:20" ht="11.25">
      <c r="S733" s="1"/>
      <c r="T733" s="2"/>
    </row>
    <row r="734" spans="19:20" ht="11.25">
      <c r="S734" s="1"/>
      <c r="T734" s="2"/>
    </row>
    <row r="735" spans="19:20" ht="11.25">
      <c r="S735" s="1"/>
      <c r="T735" s="2"/>
    </row>
    <row r="736" spans="19:20" ht="11.25">
      <c r="S736" s="1"/>
      <c r="T736" s="2"/>
    </row>
    <row r="737" spans="19:20" ht="11.25">
      <c r="S737" s="1"/>
      <c r="T737" s="2"/>
    </row>
    <row r="738" spans="19:20" ht="11.25">
      <c r="S738" s="1"/>
      <c r="T738" s="2"/>
    </row>
    <row r="739" spans="19:20" ht="11.25">
      <c r="S739" s="1"/>
      <c r="T739" s="2"/>
    </row>
    <row r="740" spans="19:20" ht="11.25">
      <c r="S740" s="1"/>
      <c r="T740" s="2"/>
    </row>
    <row r="741" spans="19:20" ht="11.25">
      <c r="S741" s="1"/>
      <c r="T741" s="2"/>
    </row>
    <row r="742" spans="19:20" ht="11.25">
      <c r="S742" s="1"/>
      <c r="T742" s="2"/>
    </row>
    <row r="743" spans="19:20" ht="11.25">
      <c r="S743" s="1"/>
      <c r="T743" s="2"/>
    </row>
    <row r="744" spans="19:20" ht="11.25">
      <c r="S744" s="1"/>
      <c r="T744" s="2"/>
    </row>
    <row r="745" spans="19:20" ht="11.25">
      <c r="S745" s="1"/>
      <c r="T745" s="2"/>
    </row>
    <row r="746" spans="19:20" ht="11.25">
      <c r="S746" s="1"/>
      <c r="T746" s="2"/>
    </row>
    <row r="747" spans="19:20" ht="11.25">
      <c r="S747" s="1"/>
      <c r="T747" s="2"/>
    </row>
    <row r="748" spans="19:20" ht="11.25">
      <c r="S748" s="1"/>
      <c r="T748" s="2"/>
    </row>
    <row r="749" spans="19:20" ht="11.25">
      <c r="S749" s="1"/>
      <c r="T749" s="2"/>
    </row>
    <row r="750" spans="19:20" ht="11.25">
      <c r="S750" s="1"/>
      <c r="T750" s="2"/>
    </row>
    <row r="751" spans="19:20" ht="11.25">
      <c r="S751" s="1"/>
      <c r="T751" s="2"/>
    </row>
    <row r="752" spans="19:20" ht="11.25">
      <c r="S752" s="1"/>
      <c r="T752" s="2"/>
    </row>
    <row r="753" spans="19:20" ht="11.25">
      <c r="S753" s="1"/>
      <c r="T753" s="2"/>
    </row>
    <row r="754" spans="19:20" ht="11.25">
      <c r="S754" s="1"/>
      <c r="T754" s="2"/>
    </row>
    <row r="755" spans="19:20" ht="11.25">
      <c r="S755" s="1"/>
      <c r="T755" s="2"/>
    </row>
    <row r="756" spans="19:20" ht="11.25">
      <c r="S756" s="1"/>
      <c r="T756" s="2"/>
    </row>
    <row r="757" spans="19:20" ht="11.25">
      <c r="S757" s="1"/>
      <c r="T757" s="2"/>
    </row>
    <row r="758" spans="19:20" ht="11.25">
      <c r="S758" s="1"/>
      <c r="T758" s="2"/>
    </row>
    <row r="759" spans="19:20" ht="11.25">
      <c r="S759" s="1"/>
      <c r="T759" s="2"/>
    </row>
    <row r="760" spans="19:20" ht="11.25">
      <c r="S760" s="1"/>
      <c r="T760" s="2"/>
    </row>
    <row r="761" spans="19:20" ht="11.25">
      <c r="S761" s="1"/>
      <c r="T761" s="2"/>
    </row>
    <row r="762" spans="19:20" ht="11.25">
      <c r="S762" s="1"/>
      <c r="T762" s="2"/>
    </row>
    <row r="763" spans="19:20" ht="11.25">
      <c r="S763" s="1"/>
      <c r="T763" s="2"/>
    </row>
    <row r="764" spans="19:20" ht="11.25">
      <c r="S764" s="1"/>
      <c r="T764" s="2"/>
    </row>
    <row r="765" spans="19:20" ht="11.25">
      <c r="S765" s="1"/>
      <c r="T765" s="2"/>
    </row>
    <row r="766" spans="19:20" ht="11.25">
      <c r="S766" s="1"/>
      <c r="T766" s="2"/>
    </row>
    <row r="767" spans="19:20" ht="11.25">
      <c r="S767" s="1"/>
      <c r="T767" s="2"/>
    </row>
    <row r="768" spans="19:20" ht="11.25">
      <c r="S768" s="1"/>
      <c r="T768" s="2"/>
    </row>
    <row r="769" spans="19:20" ht="11.25">
      <c r="S769" s="1"/>
      <c r="T769" s="2"/>
    </row>
    <row r="770" spans="19:20" ht="11.25">
      <c r="S770" s="1"/>
      <c r="T770" s="2"/>
    </row>
    <row r="771" spans="19:20" ht="11.25">
      <c r="S771" s="1"/>
      <c r="T771" s="2"/>
    </row>
    <row r="772" spans="19:20" ht="11.25">
      <c r="S772" s="1"/>
      <c r="T772" s="2"/>
    </row>
    <row r="773" spans="19:20" ht="11.25">
      <c r="S773" s="1"/>
      <c r="T773" s="2"/>
    </row>
    <row r="774" spans="19:20" ht="11.25">
      <c r="S774" s="1"/>
      <c r="T774" s="2"/>
    </row>
    <row r="775" spans="19:20" ht="11.25">
      <c r="S775" s="1"/>
      <c r="T775" s="2"/>
    </row>
    <row r="776" spans="19:20" ht="11.25">
      <c r="S776" s="1"/>
      <c r="T776" s="2"/>
    </row>
    <row r="777" spans="19:20" ht="11.25">
      <c r="S777" s="1"/>
      <c r="T777" s="2"/>
    </row>
    <row r="778" spans="19:20" ht="11.25">
      <c r="S778" s="1"/>
      <c r="T778" s="2"/>
    </row>
    <row r="779" spans="19:20" ht="11.25">
      <c r="S779" s="1"/>
      <c r="T779" s="2"/>
    </row>
    <row r="780" spans="19:20" ht="11.25">
      <c r="S780" s="1"/>
      <c r="T780" s="2"/>
    </row>
    <row r="781" spans="19:20" ht="11.25">
      <c r="S781" s="1"/>
      <c r="T781" s="2"/>
    </row>
    <row r="782" spans="19:20" ht="11.25">
      <c r="S782" s="1"/>
      <c r="T782" s="2"/>
    </row>
    <row r="783" spans="19:20" ht="11.25">
      <c r="S783" s="1"/>
      <c r="T783" s="2"/>
    </row>
    <row r="784" spans="19:20" ht="11.25">
      <c r="S784" s="1"/>
      <c r="T784" s="2"/>
    </row>
    <row r="785" spans="19:20" ht="11.25">
      <c r="S785" s="1"/>
      <c r="T785" s="2"/>
    </row>
    <row r="786" spans="19:20" ht="11.25">
      <c r="S786" s="1"/>
      <c r="T786" s="2"/>
    </row>
    <row r="787" spans="19:20" ht="11.25">
      <c r="S787" s="1"/>
      <c r="T787" s="2"/>
    </row>
    <row r="788" spans="19:20" ht="11.25">
      <c r="S788" s="1"/>
      <c r="T788" s="2"/>
    </row>
    <row r="789" spans="19:20" ht="11.25">
      <c r="S789" s="1"/>
      <c r="T789" s="2"/>
    </row>
    <row r="790" spans="19:20" ht="11.25">
      <c r="S790" s="1"/>
      <c r="T790" s="2"/>
    </row>
    <row r="791" spans="19:20" ht="11.25">
      <c r="S791" s="1"/>
      <c r="T791" s="2"/>
    </row>
    <row r="792" spans="19:20" ht="11.25">
      <c r="S792" s="1"/>
      <c r="T792" s="2"/>
    </row>
    <row r="793" spans="19:20" ht="11.25">
      <c r="S793" s="1"/>
      <c r="T793" s="2"/>
    </row>
    <row r="794" spans="19:20" ht="11.25">
      <c r="S794" s="1"/>
      <c r="T794" s="2"/>
    </row>
    <row r="795" spans="19:20" ht="11.25">
      <c r="S795" s="1"/>
      <c r="T795" s="2"/>
    </row>
    <row r="796" spans="19:20" ht="11.25">
      <c r="S796" s="1"/>
      <c r="T796" s="2"/>
    </row>
    <row r="797" spans="19:20" ht="11.25">
      <c r="S797" s="1"/>
      <c r="T797" s="2"/>
    </row>
    <row r="798" spans="19:20" ht="11.25">
      <c r="S798" s="1"/>
      <c r="T798" s="2"/>
    </row>
    <row r="799" spans="19:20" ht="11.25">
      <c r="S799" s="1"/>
      <c r="T799" s="2"/>
    </row>
    <row r="800" spans="19:20" ht="11.25">
      <c r="S800" s="1"/>
      <c r="T800" s="2"/>
    </row>
    <row r="801" spans="19:20" ht="11.25">
      <c r="S801" s="1"/>
      <c r="T801" s="2"/>
    </row>
    <row r="802" spans="19:20" ht="11.25">
      <c r="S802" s="1"/>
      <c r="T802" s="2"/>
    </row>
    <row r="803" spans="19:20" ht="11.25">
      <c r="S803" s="1"/>
      <c r="T803" s="2"/>
    </row>
    <row r="804" spans="19:20" ht="11.25">
      <c r="S804" s="1"/>
      <c r="T804" s="2"/>
    </row>
    <row r="805" spans="19:20" ht="11.25">
      <c r="S805" s="1"/>
      <c r="T805" s="2"/>
    </row>
    <row r="806" spans="19:20" ht="11.25">
      <c r="S806" s="1"/>
      <c r="T806" s="2"/>
    </row>
    <row r="807" spans="19:20" ht="11.25">
      <c r="S807" s="1"/>
      <c r="T807" s="2"/>
    </row>
    <row r="808" spans="19:20" ht="11.25">
      <c r="S808" s="1"/>
      <c r="T808" s="2"/>
    </row>
    <row r="809" spans="19:20" ht="11.25">
      <c r="S809" s="1"/>
      <c r="T809" s="2"/>
    </row>
    <row r="810" spans="19:20" ht="11.25">
      <c r="S810" s="1"/>
      <c r="T810" s="2"/>
    </row>
    <row r="811" spans="19:20" ht="11.25">
      <c r="S811" s="1"/>
      <c r="T811" s="2"/>
    </row>
    <row r="812" spans="19:20" ht="11.25">
      <c r="S812" s="1"/>
      <c r="T812" s="2"/>
    </row>
    <row r="813" spans="19:20" ht="11.25">
      <c r="S813" s="1"/>
      <c r="T813" s="2"/>
    </row>
    <row r="814" spans="19:20" ht="11.25">
      <c r="S814" s="1"/>
      <c r="T814" s="2"/>
    </row>
    <row r="815" spans="19:20" ht="11.25">
      <c r="S815" s="1"/>
      <c r="T815" s="2"/>
    </row>
    <row r="816" spans="19:20" ht="11.25">
      <c r="S816" s="1"/>
      <c r="T816" s="2"/>
    </row>
    <row r="817" spans="19:20" ht="11.25">
      <c r="S817" s="1"/>
      <c r="T817" s="2"/>
    </row>
    <row r="818" spans="19:20" ht="11.25">
      <c r="S818" s="1"/>
      <c r="T818" s="2"/>
    </row>
    <row r="819" spans="19:20" ht="11.25">
      <c r="S819" s="1"/>
      <c r="T819" s="2"/>
    </row>
    <row r="820" spans="19:20" ht="11.25">
      <c r="S820" s="1"/>
      <c r="T820" s="2"/>
    </row>
    <row r="821" spans="19:20" ht="11.25">
      <c r="S821" s="1"/>
      <c r="T821" s="2"/>
    </row>
    <row r="822" spans="19:20" ht="11.25">
      <c r="S822" s="1"/>
      <c r="T822" s="2"/>
    </row>
    <row r="823" spans="19:20" ht="11.25">
      <c r="S823" s="1"/>
      <c r="T823" s="2"/>
    </row>
    <row r="824" spans="19:20" ht="11.25">
      <c r="S824" s="1"/>
      <c r="T824" s="2"/>
    </row>
    <row r="825" spans="19:20" ht="11.25">
      <c r="S825" s="1"/>
      <c r="T825" s="2"/>
    </row>
    <row r="826" spans="19:20" ht="11.25">
      <c r="S826" s="1"/>
      <c r="T826" s="2"/>
    </row>
    <row r="827" spans="19:20" ht="11.25">
      <c r="S827" s="1"/>
      <c r="T827" s="2"/>
    </row>
    <row r="828" spans="19:20" ht="11.25">
      <c r="S828" s="1"/>
      <c r="T828" s="2"/>
    </row>
    <row r="829" spans="19:20" ht="11.25">
      <c r="S829" s="1"/>
      <c r="T829" s="2"/>
    </row>
    <row r="830" spans="19:20" ht="11.25">
      <c r="S830" s="1"/>
      <c r="T830" s="2"/>
    </row>
    <row r="831" spans="19:20" ht="11.25">
      <c r="S831" s="1"/>
      <c r="T831" s="2"/>
    </row>
    <row r="832" spans="19:20" ht="11.25">
      <c r="S832" s="1"/>
      <c r="T832" s="2"/>
    </row>
    <row r="833" spans="19:20" ht="11.25">
      <c r="S833" s="1"/>
      <c r="T833" s="2"/>
    </row>
    <row r="834" spans="19:20" ht="11.25">
      <c r="S834" s="1"/>
      <c r="T834" s="2"/>
    </row>
    <row r="835" spans="19:20" ht="11.25">
      <c r="S835" s="1"/>
      <c r="T835" s="2"/>
    </row>
    <row r="836" spans="19:20" ht="11.25">
      <c r="S836" s="1"/>
      <c r="T836" s="2"/>
    </row>
    <row r="837" spans="19:20" ht="11.25">
      <c r="S837" s="1"/>
      <c r="T837" s="2"/>
    </row>
    <row r="838" spans="19:20" ht="11.25">
      <c r="S838" s="1"/>
      <c r="T838" s="2"/>
    </row>
    <row r="839" spans="19:20" ht="11.25">
      <c r="S839" s="1"/>
      <c r="T839" s="2"/>
    </row>
    <row r="840" spans="19:20" ht="11.25">
      <c r="S840" s="1"/>
      <c r="T840" s="2"/>
    </row>
    <row r="841" spans="19:20" ht="11.25">
      <c r="S841" s="1"/>
      <c r="T841" s="2"/>
    </row>
    <row r="842" spans="19:20" ht="11.25">
      <c r="S842" s="1"/>
      <c r="T842" s="2"/>
    </row>
    <row r="843" spans="19:20" ht="11.25">
      <c r="S843" s="1"/>
      <c r="T843" s="2"/>
    </row>
    <row r="844" spans="19:20" ht="11.25">
      <c r="S844" s="1"/>
      <c r="T844" s="2"/>
    </row>
    <row r="845" spans="19:20" ht="11.25">
      <c r="S845" s="1"/>
      <c r="T845" s="2"/>
    </row>
    <row r="846" spans="19:20" ht="11.25">
      <c r="S846" s="1"/>
      <c r="T846" s="2"/>
    </row>
    <row r="847" spans="19:20" ht="11.25">
      <c r="S847" s="1"/>
      <c r="T847" s="2"/>
    </row>
    <row r="848" spans="19:20" ht="11.25">
      <c r="S848" s="1"/>
      <c r="T848" s="2"/>
    </row>
    <row r="849" spans="19:20" ht="11.25">
      <c r="S849" s="1"/>
      <c r="T849" s="2"/>
    </row>
    <row r="850" spans="19:20" ht="11.25">
      <c r="S850" s="1"/>
      <c r="T850" s="2"/>
    </row>
    <row r="851" spans="19:20" ht="11.25">
      <c r="S851" s="1"/>
      <c r="T851" s="2"/>
    </row>
    <row r="852" spans="19:20" ht="11.25">
      <c r="S852" s="1"/>
      <c r="T852" s="2"/>
    </row>
    <row r="853" spans="19:20" ht="11.25">
      <c r="S853" s="1"/>
      <c r="T853" s="2"/>
    </row>
    <row r="854" spans="19:20" ht="11.25">
      <c r="S854" s="1"/>
      <c r="T854" s="2"/>
    </row>
    <row r="855" spans="19:20" ht="11.25">
      <c r="S855" s="1"/>
      <c r="T855" s="2"/>
    </row>
    <row r="856" spans="19:20" ht="11.25">
      <c r="S856" s="1"/>
      <c r="T856" s="2"/>
    </row>
    <row r="857" spans="19:20" ht="11.25">
      <c r="S857" s="1"/>
      <c r="T857" s="2"/>
    </row>
    <row r="858" spans="19:20" ht="11.25">
      <c r="S858" s="1"/>
      <c r="T858" s="2"/>
    </row>
    <row r="859" spans="19:20" ht="11.25">
      <c r="S859" s="1"/>
      <c r="T859" s="2"/>
    </row>
    <row r="860" spans="19:20" ht="11.25">
      <c r="S860" s="1"/>
      <c r="T860" s="2"/>
    </row>
    <row r="861" spans="19:20" ht="11.25">
      <c r="S861" s="1"/>
      <c r="T861" s="2"/>
    </row>
    <row r="862" spans="19:20" ht="11.25">
      <c r="S862" s="1"/>
      <c r="T862" s="2"/>
    </row>
    <row r="863" spans="19:20" ht="11.25">
      <c r="S863" s="1"/>
      <c r="T863" s="2"/>
    </row>
    <row r="864" spans="19:20" ht="11.25">
      <c r="S864" s="1"/>
      <c r="T864" s="2"/>
    </row>
    <row r="865" spans="19:20" ht="11.25">
      <c r="S865" s="1"/>
      <c r="T865" s="2"/>
    </row>
    <row r="866" spans="19:20" ht="11.25">
      <c r="S866" s="1"/>
      <c r="T866" s="2"/>
    </row>
    <row r="867" spans="19:20" ht="11.25">
      <c r="S867" s="1"/>
      <c r="T867" s="2"/>
    </row>
    <row r="868" spans="19:20" ht="11.25">
      <c r="S868" s="1"/>
      <c r="T868" s="2"/>
    </row>
    <row r="869" spans="19:20" ht="11.25">
      <c r="S869" s="1"/>
      <c r="T869" s="2"/>
    </row>
    <row r="870" spans="19:20" ht="11.25">
      <c r="S870" s="1"/>
      <c r="T870" s="2"/>
    </row>
    <row r="871" spans="19:20" ht="11.25">
      <c r="S871" s="1"/>
      <c r="T871" s="2"/>
    </row>
    <row r="872" spans="19:20" ht="11.25">
      <c r="S872" s="1"/>
      <c r="T872" s="2"/>
    </row>
    <row r="873" spans="19:20" ht="11.25">
      <c r="S873" s="1"/>
      <c r="T873" s="2"/>
    </row>
    <row r="874" spans="19:20" ht="11.25">
      <c r="S874" s="1"/>
      <c r="T874" s="2"/>
    </row>
    <row r="875" spans="19:20" ht="11.25">
      <c r="S875" s="1"/>
      <c r="T875" s="2"/>
    </row>
    <row r="876" spans="19:20" ht="11.25">
      <c r="S876" s="1"/>
      <c r="T876" s="2"/>
    </row>
    <row r="877" spans="19:20" ht="11.25">
      <c r="S877" s="1"/>
      <c r="T877" s="2"/>
    </row>
    <row r="878" spans="19:20" ht="11.25">
      <c r="S878" s="1"/>
      <c r="T878" s="2"/>
    </row>
    <row r="879" spans="19:20" ht="11.25">
      <c r="S879" s="1"/>
      <c r="T879" s="2"/>
    </row>
    <row r="880" spans="19:20" ht="11.25">
      <c r="S880" s="1"/>
      <c r="T880" s="2"/>
    </row>
    <row r="881" spans="19:20" ht="11.25">
      <c r="S881" s="1"/>
      <c r="T881" s="2"/>
    </row>
    <row r="882" spans="19:20" ht="11.25">
      <c r="S882" s="1"/>
      <c r="T882" s="2"/>
    </row>
    <row r="883" spans="19:20" ht="11.25">
      <c r="S883" s="1"/>
      <c r="T883" s="2"/>
    </row>
    <row r="884" spans="19:20" ht="11.25">
      <c r="S884" s="1"/>
      <c r="T884" s="2"/>
    </row>
    <row r="885" spans="19:20" ht="11.25">
      <c r="S885" s="1"/>
      <c r="T885" s="2"/>
    </row>
    <row r="886" spans="19:20" ht="11.25">
      <c r="S886" s="1"/>
      <c r="T886" s="2"/>
    </row>
    <row r="887" spans="19:20" ht="11.25">
      <c r="S887" s="1"/>
      <c r="T887" s="2"/>
    </row>
    <row r="888" spans="19:20" ht="11.25">
      <c r="S888" s="1"/>
      <c r="T888" s="2"/>
    </row>
    <row r="889" spans="19:20" ht="11.25">
      <c r="S889" s="1"/>
      <c r="T889" s="2"/>
    </row>
    <row r="890" spans="19:20" ht="11.25">
      <c r="S890" s="1"/>
      <c r="T890" s="2"/>
    </row>
    <row r="891" spans="19:20" ht="11.25">
      <c r="S891" s="1"/>
      <c r="T891" s="2"/>
    </row>
    <row r="892" spans="19:20" ht="11.25">
      <c r="S892" s="1"/>
      <c r="T892" s="2"/>
    </row>
    <row r="893" spans="19:20" ht="11.25">
      <c r="S893" s="1"/>
      <c r="T893" s="2"/>
    </row>
    <row r="894" spans="19:20" ht="11.25">
      <c r="S894" s="1"/>
      <c r="T894" s="2"/>
    </row>
    <row r="895" spans="19:20" ht="11.25">
      <c r="S895" s="1"/>
      <c r="T895" s="2"/>
    </row>
    <row r="896" spans="19:20" ht="11.25">
      <c r="S896" s="1"/>
      <c r="T896" s="2"/>
    </row>
    <row r="897" spans="19:20" ht="11.25">
      <c r="S897" s="1"/>
      <c r="T897" s="2"/>
    </row>
    <row r="898" spans="19:20" ht="11.25">
      <c r="S898" s="1"/>
      <c r="T898" s="2"/>
    </row>
    <row r="899" spans="19:20" ht="11.25">
      <c r="S899" s="1"/>
      <c r="T899" s="2"/>
    </row>
    <row r="900" spans="19:20" ht="11.25">
      <c r="S900" s="1"/>
      <c r="T900" s="2"/>
    </row>
    <row r="901" spans="19:20" ht="11.25">
      <c r="S901" s="1"/>
      <c r="T901" s="2"/>
    </row>
    <row r="902" spans="19:20" ht="11.25">
      <c r="S902" s="1"/>
      <c r="T902" s="2"/>
    </row>
    <row r="903" spans="19:20" ht="11.25">
      <c r="S903" s="1"/>
      <c r="T903" s="2"/>
    </row>
    <row r="904" spans="19:20" ht="11.25">
      <c r="S904" s="1"/>
      <c r="T904" s="2"/>
    </row>
    <row r="905" spans="19:20" ht="11.25">
      <c r="S905" s="1"/>
      <c r="T905" s="2"/>
    </row>
    <row r="906" spans="19:20" ht="11.25">
      <c r="S906" s="1"/>
      <c r="T906" s="2"/>
    </row>
    <row r="907" spans="19:20" ht="11.25">
      <c r="S907" s="1"/>
      <c r="T907" s="2"/>
    </row>
    <row r="908" spans="19:20" ht="11.25">
      <c r="S908" s="1"/>
      <c r="T908" s="2"/>
    </row>
    <row r="909" spans="19:20" ht="11.25">
      <c r="S909" s="1"/>
      <c r="T909" s="2"/>
    </row>
    <row r="910" spans="19:20" ht="11.25">
      <c r="S910" s="1"/>
      <c r="T910" s="2"/>
    </row>
    <row r="911" spans="19:20" ht="11.25">
      <c r="S911" s="1"/>
      <c r="T911" s="2"/>
    </row>
    <row r="912" spans="19:20" ht="11.25">
      <c r="S912" s="1"/>
      <c r="T912" s="2"/>
    </row>
    <row r="913" spans="19:20" ht="11.25">
      <c r="S913" s="1"/>
      <c r="T913" s="2"/>
    </row>
    <row r="914" spans="19:20" ht="11.25">
      <c r="S914" s="1"/>
      <c r="T914" s="2"/>
    </row>
    <row r="915" spans="19:20" ht="11.25">
      <c r="S915" s="1"/>
      <c r="T915" s="2"/>
    </row>
    <row r="916" spans="19:20" ht="11.25">
      <c r="S916" s="1"/>
      <c r="T916" s="2"/>
    </row>
    <row r="917" spans="19:20" ht="11.25">
      <c r="S917" s="1"/>
      <c r="T917" s="2"/>
    </row>
    <row r="918" spans="19:20" ht="11.25">
      <c r="S918" s="1"/>
      <c r="T918" s="2"/>
    </row>
    <row r="919" spans="19:20" ht="11.25">
      <c r="S919" s="1"/>
      <c r="T919" s="2"/>
    </row>
    <row r="920" spans="19:20" ht="11.25">
      <c r="S920" s="1"/>
      <c r="T920" s="2"/>
    </row>
    <row r="921" spans="19:20" ht="11.25">
      <c r="S921" s="1"/>
      <c r="T921" s="2"/>
    </row>
    <row r="922" spans="19:20" ht="11.25">
      <c r="S922" s="1"/>
      <c r="T922" s="2"/>
    </row>
    <row r="923" spans="19:20" ht="11.25">
      <c r="S923" s="1"/>
      <c r="T923" s="2"/>
    </row>
    <row r="924" spans="19:20" ht="11.25">
      <c r="S924" s="1"/>
      <c r="T924" s="2"/>
    </row>
    <row r="925" spans="19:20" ht="11.25">
      <c r="S925" s="1"/>
      <c r="T925" s="2"/>
    </row>
    <row r="926" spans="19:20" ht="11.25">
      <c r="S926" s="1"/>
      <c r="T926" s="2"/>
    </row>
    <row r="927" spans="19:20" ht="11.25">
      <c r="S927" s="1"/>
      <c r="T927" s="2"/>
    </row>
    <row r="928" spans="19:20" ht="11.25">
      <c r="S928" s="1"/>
      <c r="T928" s="2"/>
    </row>
    <row r="929" spans="19:20" ht="11.25">
      <c r="S929" s="1"/>
      <c r="T929" s="2"/>
    </row>
    <row r="930" spans="19:20" ht="11.25">
      <c r="S930" s="1"/>
      <c r="T930" s="2"/>
    </row>
    <row r="931" spans="19:20" ht="11.25">
      <c r="S931" s="1"/>
      <c r="T931" s="2"/>
    </row>
    <row r="932" spans="19:20" ht="11.25">
      <c r="S932" s="1"/>
      <c r="T932" s="2"/>
    </row>
    <row r="933" spans="19:20" ht="11.25">
      <c r="S933" s="1"/>
      <c r="T933" s="2"/>
    </row>
    <row r="934" spans="19:20" ht="11.25">
      <c r="S934" s="1"/>
      <c r="T934" s="2"/>
    </row>
    <row r="935" spans="19:20" ht="11.25">
      <c r="S935" s="1"/>
      <c r="T935" s="2"/>
    </row>
    <row r="936" spans="19:20" ht="11.25">
      <c r="S936" s="1"/>
      <c r="T936" s="2"/>
    </row>
    <row r="937" spans="19:20" ht="11.25">
      <c r="S937" s="1"/>
      <c r="T937" s="2"/>
    </row>
    <row r="938" spans="19:20" ht="11.25">
      <c r="S938" s="1"/>
      <c r="T938" s="2"/>
    </row>
    <row r="939" spans="19:20" ht="11.25">
      <c r="S939" s="1"/>
      <c r="T939" s="2"/>
    </row>
    <row r="940" spans="19:20" ht="11.25">
      <c r="S940" s="1"/>
      <c r="T940" s="2"/>
    </row>
    <row r="941" spans="19:20" ht="11.25">
      <c r="S941" s="1"/>
      <c r="T941" s="2"/>
    </row>
    <row r="942" spans="19:20" ht="11.25">
      <c r="S942" s="1"/>
      <c r="T942" s="2"/>
    </row>
    <row r="943" spans="19:20" ht="11.25">
      <c r="S943" s="1"/>
      <c r="T943" s="2"/>
    </row>
    <row r="944" spans="19:20" ht="11.25">
      <c r="S944" s="1"/>
      <c r="T944" s="2"/>
    </row>
    <row r="945" spans="19:20" ht="11.25">
      <c r="S945" s="1"/>
      <c r="T945" s="2"/>
    </row>
    <row r="946" spans="19:20" ht="11.25">
      <c r="S946" s="1"/>
      <c r="T946" s="2"/>
    </row>
    <row r="947" spans="19:20" ht="11.25">
      <c r="S947" s="1"/>
      <c r="T947" s="2"/>
    </row>
    <row r="948" spans="19:20" ht="11.25">
      <c r="S948" s="1"/>
      <c r="T948" s="2"/>
    </row>
    <row r="949" spans="19:20" ht="11.25">
      <c r="S949" s="1"/>
      <c r="T949" s="2"/>
    </row>
    <row r="950" spans="19:20" ht="11.25">
      <c r="S950" s="1"/>
      <c r="T950" s="2"/>
    </row>
    <row r="951" spans="19:20" ht="11.25">
      <c r="S951" s="1"/>
      <c r="T951" s="2"/>
    </row>
    <row r="952" spans="19:20" ht="11.25">
      <c r="S952" s="1"/>
      <c r="T952" s="2"/>
    </row>
    <row r="953" spans="19:20" ht="11.25">
      <c r="S953" s="1"/>
      <c r="T953" s="2"/>
    </row>
    <row r="954" spans="19:20" ht="11.25">
      <c r="S954" s="1"/>
      <c r="T954" s="2"/>
    </row>
    <row r="955" spans="19:20" ht="11.25">
      <c r="S955" s="1"/>
      <c r="T955" s="2"/>
    </row>
    <row r="956" spans="19:20" ht="11.25">
      <c r="S956" s="1"/>
      <c r="T956" s="2"/>
    </row>
    <row r="957" spans="19:20" ht="11.25">
      <c r="S957" s="1"/>
      <c r="T957" s="2"/>
    </row>
    <row r="958" spans="19:20" ht="11.25">
      <c r="S958" s="1"/>
      <c r="T958" s="2"/>
    </row>
    <row r="959" spans="19:20" ht="11.25">
      <c r="S959" s="1"/>
      <c r="T959" s="2"/>
    </row>
    <row r="960" spans="19:20" ht="11.25">
      <c r="S960" s="1"/>
      <c r="T960" s="2"/>
    </row>
    <row r="961" spans="19:20" ht="11.25">
      <c r="S961" s="1"/>
      <c r="T961" s="2"/>
    </row>
    <row r="962" spans="19:20" ht="11.25">
      <c r="S962" s="1"/>
      <c r="T962" s="2"/>
    </row>
    <row r="963" spans="19:20" ht="11.25">
      <c r="S963" s="1"/>
      <c r="T963" s="2"/>
    </row>
    <row r="964" spans="19:20" ht="11.25">
      <c r="S964" s="1"/>
      <c r="T964" s="2"/>
    </row>
    <row r="965" spans="19:20" ht="11.25">
      <c r="S965" s="1"/>
      <c r="T965" s="2"/>
    </row>
    <row r="966" spans="19:20" ht="11.25">
      <c r="S966" s="1"/>
      <c r="T966" s="2"/>
    </row>
    <row r="967" spans="19:20" ht="11.25">
      <c r="S967" s="1"/>
      <c r="T967" s="2"/>
    </row>
    <row r="968" spans="19:20" ht="11.25">
      <c r="S968" s="1"/>
      <c r="T968" s="2"/>
    </row>
    <row r="969" spans="19:20" ht="11.25">
      <c r="S969" s="1"/>
      <c r="T969" s="2"/>
    </row>
    <row r="970" spans="19:20" ht="11.25">
      <c r="S970" s="1"/>
      <c r="T970" s="2"/>
    </row>
    <row r="971" spans="19:20" ht="11.25">
      <c r="S971" s="1"/>
      <c r="T971" s="2"/>
    </row>
    <row r="972" spans="19:20" ht="11.25">
      <c r="S972" s="1"/>
      <c r="T972" s="2"/>
    </row>
    <row r="973" spans="19:20" ht="11.25">
      <c r="S973" s="1"/>
      <c r="T973" s="2"/>
    </row>
    <row r="974" spans="19:20" ht="11.25">
      <c r="S974" s="1"/>
      <c r="T974" s="2"/>
    </row>
    <row r="975" spans="19:20" ht="11.25">
      <c r="S975" s="1"/>
      <c r="T975" s="2"/>
    </row>
    <row r="976" spans="19:20" ht="11.25">
      <c r="S976" s="1"/>
      <c r="T976" s="2"/>
    </row>
    <row r="977" spans="19:20" ht="11.25">
      <c r="S977" s="1"/>
      <c r="T977" s="2"/>
    </row>
    <row r="978" spans="19:20" ht="11.25">
      <c r="S978" s="1"/>
      <c r="T978" s="2"/>
    </row>
    <row r="979" spans="19:20" ht="11.25">
      <c r="S979" s="1"/>
      <c r="T979" s="2"/>
    </row>
    <row r="980" spans="19:20" ht="11.25">
      <c r="S980" s="1"/>
      <c r="T980" s="2"/>
    </row>
    <row r="981" spans="19:20" ht="11.25">
      <c r="S981" s="1"/>
      <c r="T981" s="2"/>
    </row>
    <row r="982" spans="19:20" ht="11.25">
      <c r="S982" s="1"/>
      <c r="T982" s="2"/>
    </row>
    <row r="983" spans="19:20" ht="11.25">
      <c r="S983" s="1"/>
      <c r="T983" s="2"/>
    </row>
    <row r="984" spans="19:20" ht="11.25">
      <c r="S984" s="1"/>
      <c r="T984" s="2"/>
    </row>
    <row r="985" spans="19:20" ht="11.25">
      <c r="S985" s="1"/>
      <c r="T985" s="2"/>
    </row>
    <row r="986" spans="19:20" ht="11.25">
      <c r="S986" s="1"/>
      <c r="T986" s="2"/>
    </row>
    <row r="987" spans="19:20" ht="11.25">
      <c r="S987" s="1"/>
      <c r="T987" s="2"/>
    </row>
    <row r="988" spans="19:20" ht="11.25">
      <c r="S988" s="1"/>
      <c r="T988" s="2"/>
    </row>
    <row r="989" spans="19:20" ht="11.25">
      <c r="S989" s="1"/>
      <c r="T989" s="2"/>
    </row>
    <row r="990" spans="19:20" ht="11.25">
      <c r="S990" s="1"/>
      <c r="T990" s="2"/>
    </row>
    <row r="991" spans="19:20" ht="11.25">
      <c r="S991" s="1"/>
      <c r="T991" s="2"/>
    </row>
    <row r="992" spans="19:20" ht="11.25">
      <c r="S992" s="1"/>
      <c r="T992" s="2"/>
    </row>
    <row r="993" spans="19:20" ht="11.25">
      <c r="S993" s="1"/>
      <c r="T993" s="2"/>
    </row>
    <row r="994" spans="19:20" ht="11.25">
      <c r="S994" s="1"/>
      <c r="T994" s="2"/>
    </row>
    <row r="995" spans="19:20" ht="11.25">
      <c r="S995" s="1"/>
      <c r="T995" s="2"/>
    </row>
    <row r="996" spans="19:20" ht="11.25">
      <c r="S996" s="1"/>
      <c r="T996" s="2"/>
    </row>
    <row r="997" spans="19:20" ht="11.25">
      <c r="S997" s="1"/>
      <c r="T997" s="2"/>
    </row>
    <row r="998" spans="19:20" ht="11.25">
      <c r="S998" s="1"/>
      <c r="T998" s="2"/>
    </row>
    <row r="999" spans="19:20" ht="11.25">
      <c r="S999" s="1"/>
      <c r="T999" s="2"/>
    </row>
    <row r="1000" spans="19:20" ht="11.25">
      <c r="S1000" s="1"/>
      <c r="T1000" s="2"/>
    </row>
    <row r="1001" spans="19:20" ht="11.25">
      <c r="S1001" s="1"/>
      <c r="T1001" s="2"/>
    </row>
    <row r="1002" spans="19:20" ht="11.25">
      <c r="S1002" s="1"/>
      <c r="T1002" s="2"/>
    </row>
    <row r="1003" spans="19:20" ht="11.25">
      <c r="S1003" s="1"/>
      <c r="T1003" s="2"/>
    </row>
    <row r="1004" spans="19:20" ht="11.25">
      <c r="S1004" s="1"/>
      <c r="T1004" s="2"/>
    </row>
    <row r="1005" spans="19:20" ht="11.25">
      <c r="S1005" s="1"/>
      <c r="T1005" s="2"/>
    </row>
    <row r="1006" spans="19:20" ht="11.25">
      <c r="S1006" s="1"/>
      <c r="T1006" s="2"/>
    </row>
    <row r="1007" spans="19:20" ht="11.25">
      <c r="S1007" s="1"/>
      <c r="T1007" s="2"/>
    </row>
    <row r="1008" spans="19:20" ht="11.25">
      <c r="S1008" s="1"/>
      <c r="T1008" s="2"/>
    </row>
    <row r="1009" spans="19:20" ht="11.25">
      <c r="S1009" s="1"/>
      <c r="T1009" s="2"/>
    </row>
    <row r="1010" spans="19:20" ht="11.25">
      <c r="S1010" s="1"/>
      <c r="T1010" s="2"/>
    </row>
    <row r="1011" spans="19:20" ht="11.25">
      <c r="S1011" s="1"/>
      <c r="T1011" s="2"/>
    </row>
    <row r="1012" spans="19:20" ht="11.25">
      <c r="S1012" s="1"/>
      <c r="T1012" s="2"/>
    </row>
    <row r="1013" spans="19:20" ht="11.25">
      <c r="S1013" s="1"/>
      <c r="T1013" s="2"/>
    </row>
    <row r="1014" spans="19:20" ht="11.25">
      <c r="S1014" s="1"/>
      <c r="T1014" s="2"/>
    </row>
    <row r="1015" spans="19:20" ht="11.25">
      <c r="S1015" s="1"/>
      <c r="T1015" s="2"/>
    </row>
    <row r="1016" spans="19:20" ht="11.25">
      <c r="S1016" s="1"/>
      <c r="T1016" s="2"/>
    </row>
    <row r="1017" spans="19:20" ht="11.25">
      <c r="S1017" s="1"/>
      <c r="T1017" s="2"/>
    </row>
    <row r="1018" spans="19:20" ht="11.25">
      <c r="S1018" s="1"/>
      <c r="T1018" s="2"/>
    </row>
    <row r="1019" spans="19:20" ht="11.25">
      <c r="S1019" s="1"/>
      <c r="T1019" s="2"/>
    </row>
    <row r="1020" spans="19:20" ht="11.25">
      <c r="S1020" s="1"/>
      <c r="T1020" s="2"/>
    </row>
    <row r="1021" spans="19:20" ht="11.25">
      <c r="S1021" s="1"/>
      <c r="T1021" s="2"/>
    </row>
    <row r="1022" spans="19:20" ht="11.25">
      <c r="S1022" s="1"/>
      <c r="T1022" s="2"/>
    </row>
    <row r="1023" spans="19:20" ht="11.25">
      <c r="S1023" s="1"/>
      <c r="T1023" s="2"/>
    </row>
    <row r="1024" spans="19:20" ht="11.25">
      <c r="S1024" s="1"/>
      <c r="T1024" s="2"/>
    </row>
    <row r="1025" spans="19:20" ht="11.25">
      <c r="S1025" s="1"/>
      <c r="T1025" s="2"/>
    </row>
    <row r="1026" spans="19:20" ht="11.25">
      <c r="S1026" s="1"/>
      <c r="T1026" s="2"/>
    </row>
    <row r="1027" spans="19:20" ht="11.25">
      <c r="S1027" s="1"/>
      <c r="T1027" s="2"/>
    </row>
    <row r="1028" spans="19:20" ht="11.25">
      <c r="S1028" s="1"/>
      <c r="T1028" s="2"/>
    </row>
    <row r="1029" spans="19:20" ht="11.25">
      <c r="S1029" s="1"/>
      <c r="T1029" s="2"/>
    </row>
    <row r="1030" spans="19:20" ht="11.25">
      <c r="S1030" s="1"/>
      <c r="T1030" s="2"/>
    </row>
    <row r="1031" spans="19:20" ht="11.25">
      <c r="S1031" s="1"/>
      <c r="T1031" s="2"/>
    </row>
    <row r="1032" spans="19:20" ht="11.25">
      <c r="S1032" s="1"/>
      <c r="T1032" s="2"/>
    </row>
    <row r="1033" spans="19:20" ht="11.25">
      <c r="S1033" s="1"/>
      <c r="T1033" s="2"/>
    </row>
    <row r="1034" spans="19:20" ht="11.25">
      <c r="S1034" s="1"/>
      <c r="T1034" s="2"/>
    </row>
    <row r="1035" spans="19:20" ht="11.25">
      <c r="S1035" s="1"/>
      <c r="T1035" s="2"/>
    </row>
    <row r="1036" spans="19:20" ht="11.25">
      <c r="S1036" s="1"/>
      <c r="T1036" s="2"/>
    </row>
    <row r="1037" spans="19:20" ht="11.25">
      <c r="S1037" s="1"/>
      <c r="T1037" s="2"/>
    </row>
    <row r="1038" spans="19:20" ht="11.25">
      <c r="S1038" s="1"/>
      <c r="T1038" s="2"/>
    </row>
    <row r="1039" spans="19:20" ht="11.25">
      <c r="S1039" s="1"/>
      <c r="T1039" s="2"/>
    </row>
    <row r="1040" spans="19:20" ht="11.25">
      <c r="S1040" s="1"/>
      <c r="T1040" s="2"/>
    </row>
    <row r="1041" spans="19:20" ht="11.25">
      <c r="S1041" s="1"/>
      <c r="T1041" s="2"/>
    </row>
    <row r="1042" spans="19:20" ht="11.25">
      <c r="S1042" s="1"/>
      <c r="T1042" s="2"/>
    </row>
    <row r="1043" spans="19:20" ht="11.25">
      <c r="S1043" s="1"/>
      <c r="T1043" s="2"/>
    </row>
    <row r="1044" spans="19:20" ht="11.25">
      <c r="S1044" s="1"/>
      <c r="T1044" s="2"/>
    </row>
    <row r="1045" spans="19:20" ht="11.25">
      <c r="S1045" s="1"/>
      <c r="T1045" s="2"/>
    </row>
    <row r="1046" spans="19:20" ht="11.25">
      <c r="S1046" s="1"/>
      <c r="T1046" s="2"/>
    </row>
    <row r="1047" spans="19:20" ht="11.25">
      <c r="S1047" s="1"/>
      <c r="T1047" s="2"/>
    </row>
    <row r="1048" spans="19:20" ht="11.25">
      <c r="S1048" s="1"/>
      <c r="T1048" s="2"/>
    </row>
    <row r="1049" spans="19:20" ht="11.25">
      <c r="S1049" s="1"/>
      <c r="T1049" s="2"/>
    </row>
    <row r="1050" spans="19:20" ht="11.25">
      <c r="S1050" s="1"/>
      <c r="T1050" s="2"/>
    </row>
    <row r="1051" spans="19:20" ht="11.25">
      <c r="S1051" s="1"/>
      <c r="T1051" s="2"/>
    </row>
    <row r="1052" spans="19:20" ht="11.25">
      <c r="S1052" s="1"/>
      <c r="T1052" s="2"/>
    </row>
    <row r="1053" spans="19:20" ht="11.25">
      <c r="S1053" s="1"/>
      <c r="T1053" s="2"/>
    </row>
    <row r="1054" spans="19:20" ht="11.25">
      <c r="S1054" s="1"/>
      <c r="T1054" s="2"/>
    </row>
    <row r="1055" spans="19:20" ht="11.25">
      <c r="S1055" s="1"/>
      <c r="T1055" s="2"/>
    </row>
    <row r="1056" spans="19:20" ht="11.25">
      <c r="S1056" s="1"/>
      <c r="T1056" s="2"/>
    </row>
    <row r="1057" spans="19:20" ht="11.25">
      <c r="S1057" s="1"/>
      <c r="T1057" s="2"/>
    </row>
    <row r="1058" spans="19:20" ht="11.25">
      <c r="S1058" s="1"/>
      <c r="T1058" s="2"/>
    </row>
    <row r="1059" spans="19:20" ht="11.25">
      <c r="S1059" s="1"/>
      <c r="T1059" s="2"/>
    </row>
    <row r="1060" spans="19:20" ht="11.25">
      <c r="S1060" s="1"/>
      <c r="T1060" s="2"/>
    </row>
    <row r="1061" spans="19:20" ht="11.25">
      <c r="S1061" s="1"/>
      <c r="T1061" s="2"/>
    </row>
    <row r="1062" spans="19:20" ht="11.25">
      <c r="S1062" s="1"/>
      <c r="T1062" s="2"/>
    </row>
    <row r="1063" spans="19:20" ht="11.25">
      <c r="S1063" s="1"/>
      <c r="T1063" s="2"/>
    </row>
    <row r="1064" spans="19:20" ht="11.25">
      <c r="S1064" s="1"/>
      <c r="T1064" s="2"/>
    </row>
    <row r="1065" spans="19:20" ht="11.25">
      <c r="S1065" s="1"/>
      <c r="T1065" s="2"/>
    </row>
    <row r="1066" spans="19:20" ht="11.25">
      <c r="S1066" s="1"/>
      <c r="T1066" s="2"/>
    </row>
    <row r="1067" spans="19:20" ht="11.25">
      <c r="S1067" s="1"/>
      <c r="T1067" s="2"/>
    </row>
    <row r="1068" spans="19:20" ht="11.25">
      <c r="S1068" s="1"/>
      <c r="T1068" s="2"/>
    </row>
    <row r="1069" spans="19:20" ht="11.25">
      <c r="S1069" s="1"/>
      <c r="T1069" s="2"/>
    </row>
    <row r="1070" spans="19:20" ht="11.25">
      <c r="S1070" s="1"/>
      <c r="T1070" s="2"/>
    </row>
    <row r="1071" spans="19:20" ht="11.25">
      <c r="S1071" s="1"/>
      <c r="T1071" s="2"/>
    </row>
    <row r="1072" spans="19:20" ht="11.25">
      <c r="S1072" s="1"/>
      <c r="T1072" s="2"/>
    </row>
    <row r="1073" spans="19:20" ht="11.25">
      <c r="S1073" s="1"/>
      <c r="T1073" s="2"/>
    </row>
    <row r="1074" spans="19:20" ht="11.25">
      <c r="S1074" s="1"/>
      <c r="T1074" s="2"/>
    </row>
    <row r="1075" spans="19:20" ht="11.25">
      <c r="S1075" s="1"/>
      <c r="T1075" s="2"/>
    </row>
    <row r="1076" spans="19:20" ht="11.25">
      <c r="S1076" s="1"/>
      <c r="T1076" s="2"/>
    </row>
    <row r="1077" spans="19:20" ht="11.25">
      <c r="S1077" s="1"/>
      <c r="T1077" s="2"/>
    </row>
    <row r="1078" spans="19:20" ht="11.25">
      <c r="S1078" s="1"/>
      <c r="T1078" s="2"/>
    </row>
    <row r="1079" spans="19:20" ht="11.25">
      <c r="S1079" s="1"/>
      <c r="T1079" s="2"/>
    </row>
    <row r="1080" spans="19:20" ht="11.25">
      <c r="S1080" s="1"/>
      <c r="T1080" s="2"/>
    </row>
    <row r="1081" spans="19:20" ht="11.25">
      <c r="S1081" s="1"/>
      <c r="T1081" s="2"/>
    </row>
    <row r="1082" spans="19:20" ht="11.25">
      <c r="S1082" s="1"/>
      <c r="T1082" s="2"/>
    </row>
    <row r="1083" spans="19:20" ht="11.25">
      <c r="S1083" s="1"/>
      <c r="T1083" s="2"/>
    </row>
    <row r="1084" spans="19:20" ht="11.25">
      <c r="S1084" s="1"/>
      <c r="T1084" s="2"/>
    </row>
    <row r="1085" spans="19:20" ht="11.25">
      <c r="S1085" s="1"/>
      <c r="T1085" s="2"/>
    </row>
    <row r="1086" spans="19:20" ht="11.25">
      <c r="S1086" s="1"/>
      <c r="T1086" s="2"/>
    </row>
    <row r="1087" spans="19:20" ht="11.25">
      <c r="S1087" s="1"/>
      <c r="T1087" s="2"/>
    </row>
    <row r="1088" spans="19:20" ht="11.25">
      <c r="S1088" s="1"/>
      <c r="T1088" s="2"/>
    </row>
    <row r="1089" spans="19:20" ht="11.25">
      <c r="S1089" s="1"/>
      <c r="T1089" s="2"/>
    </row>
    <row r="1090" spans="19:20" ht="11.25">
      <c r="S1090" s="1"/>
      <c r="T1090" s="2"/>
    </row>
    <row r="1091" spans="19:20" ht="11.25">
      <c r="S1091" s="1"/>
      <c r="T1091" s="2"/>
    </row>
    <row r="1092" spans="19:20" ht="11.25">
      <c r="S1092" s="1"/>
      <c r="T1092" s="2"/>
    </row>
    <row r="1093" spans="19:20" ht="11.25">
      <c r="S1093" s="1"/>
      <c r="T1093" s="2"/>
    </row>
    <row r="1094" spans="19:20" ht="11.25">
      <c r="S1094" s="1"/>
      <c r="T1094" s="2"/>
    </row>
    <row r="1095" spans="19:20" ht="11.25">
      <c r="S1095" s="1"/>
      <c r="T1095" s="2"/>
    </row>
    <row r="1096" spans="19:20" ht="11.25">
      <c r="S1096" s="1"/>
      <c r="T1096" s="2"/>
    </row>
    <row r="1097" spans="19:20" ht="11.25">
      <c r="S1097" s="1"/>
      <c r="T1097" s="2"/>
    </row>
    <row r="1098" spans="19:20" ht="11.25">
      <c r="S1098" s="1"/>
      <c r="T1098" s="2"/>
    </row>
    <row r="1099" spans="19:20" ht="11.25">
      <c r="S1099" s="1"/>
      <c r="T1099" s="2"/>
    </row>
    <row r="1100" spans="19:20" ht="11.25">
      <c r="S1100" s="1"/>
      <c r="T1100" s="2"/>
    </row>
    <row r="1101" spans="19:20" ht="11.25">
      <c r="S1101" s="1"/>
      <c r="T1101" s="2"/>
    </row>
    <row r="1102" spans="19:20" ht="11.25">
      <c r="S1102" s="1"/>
      <c r="T1102" s="2"/>
    </row>
    <row r="1103" spans="19:20" ht="11.25">
      <c r="S1103" s="1"/>
      <c r="T1103" s="2"/>
    </row>
    <row r="1104" spans="19:20" ht="11.25">
      <c r="S1104" s="1"/>
      <c r="T1104" s="2"/>
    </row>
    <row r="1105" spans="19:20" ht="11.25">
      <c r="S1105" s="1"/>
      <c r="T1105" s="2"/>
    </row>
    <row r="1106" spans="19:20" ht="11.25">
      <c r="S1106" s="1"/>
      <c r="T1106" s="2"/>
    </row>
    <row r="1107" spans="19:20" ht="11.25">
      <c r="S1107" s="1"/>
      <c r="T1107" s="2"/>
    </row>
    <row r="1108" spans="19:20" ht="11.25">
      <c r="S1108" s="1"/>
      <c r="T1108" s="2"/>
    </row>
    <row r="1109" spans="19:20" ht="11.25">
      <c r="S1109" s="1"/>
      <c r="T1109" s="2"/>
    </row>
    <row r="1110" spans="19:20" ht="11.25">
      <c r="S1110" s="1"/>
      <c r="T1110" s="2"/>
    </row>
    <row r="1111" spans="19:20" ht="11.25">
      <c r="S1111" s="1"/>
      <c r="T1111" s="2"/>
    </row>
    <row r="1112" spans="19:20" ht="11.25">
      <c r="S1112" s="1"/>
      <c r="T1112" s="2"/>
    </row>
    <row r="1113" spans="19:20" ht="11.25">
      <c r="S1113" s="1"/>
      <c r="T1113" s="2"/>
    </row>
    <row r="1114" spans="19:20" ht="11.25">
      <c r="S1114" s="1"/>
      <c r="T1114" s="2"/>
    </row>
    <row r="1115" spans="19:20" ht="11.25">
      <c r="S1115" s="1"/>
      <c r="T1115" s="2"/>
    </row>
    <row r="1116" spans="19:20" ht="11.25">
      <c r="S1116" s="1"/>
      <c r="T1116" s="2"/>
    </row>
    <row r="1117" spans="19:20" ht="11.25">
      <c r="S1117" s="1"/>
      <c r="T1117" s="2"/>
    </row>
    <row r="1118" spans="19:20" ht="11.25">
      <c r="S1118" s="1"/>
      <c r="T1118" s="2"/>
    </row>
    <row r="1119" spans="19:20" ht="11.25">
      <c r="S1119" s="1"/>
      <c r="T1119" s="2"/>
    </row>
    <row r="1120" spans="19:20" ht="11.25">
      <c r="S1120" s="1"/>
      <c r="T1120" s="2"/>
    </row>
    <row r="1121" spans="19:20" ht="11.25">
      <c r="S1121" s="1"/>
      <c r="T1121" s="2"/>
    </row>
    <row r="1122" spans="19:20" ht="11.25">
      <c r="S1122" s="1"/>
      <c r="T1122" s="2"/>
    </row>
    <row r="1123" spans="19:20" ht="11.25">
      <c r="S1123" s="1"/>
      <c r="T1123" s="2"/>
    </row>
    <row r="1124" spans="19:20" ht="11.25">
      <c r="S1124" s="1"/>
      <c r="T1124" s="2"/>
    </row>
    <row r="1125" spans="19:20" ht="11.25">
      <c r="S1125" s="1"/>
      <c r="T1125" s="2"/>
    </row>
    <row r="1126" spans="19:20" ht="11.25">
      <c r="S1126" s="1"/>
      <c r="T1126" s="2"/>
    </row>
    <row r="1127" spans="19:20" ht="11.25">
      <c r="S1127" s="1"/>
      <c r="T1127" s="2"/>
    </row>
    <row r="1128" spans="19:20" ht="11.25">
      <c r="S1128" s="1"/>
      <c r="T1128" s="2"/>
    </row>
    <row r="1129" spans="19:20" ht="11.25">
      <c r="S1129" s="1"/>
      <c r="T1129" s="2"/>
    </row>
    <row r="1130" spans="19:20" ht="11.25">
      <c r="S1130" s="1"/>
      <c r="T1130" s="2"/>
    </row>
    <row r="1131" spans="19:20" ht="11.25">
      <c r="S1131" s="1"/>
      <c r="T1131" s="2"/>
    </row>
    <row r="1132" spans="19:20" ht="11.25">
      <c r="S1132" s="1"/>
      <c r="T1132" s="2"/>
    </row>
    <row r="1133" spans="19:20" ht="11.25">
      <c r="S1133" s="1"/>
      <c r="T1133" s="2"/>
    </row>
    <row r="1134" spans="19:20" ht="11.25">
      <c r="S1134" s="1"/>
      <c r="T1134" s="2"/>
    </row>
    <row r="1135" spans="19:20" ht="11.25">
      <c r="S1135" s="1"/>
      <c r="T1135" s="2"/>
    </row>
    <row r="1136" spans="19:20" ht="11.25">
      <c r="S1136" s="1"/>
      <c r="T1136" s="2"/>
    </row>
    <row r="1137" spans="19:20" ht="11.25">
      <c r="S1137" s="1"/>
      <c r="T1137" s="2"/>
    </row>
    <row r="1138" spans="19:20" ht="11.25">
      <c r="S1138" s="1"/>
      <c r="T1138" s="2"/>
    </row>
    <row r="1139" spans="19:20" ht="11.25">
      <c r="S1139" s="1"/>
      <c r="T1139" s="2"/>
    </row>
    <row r="1140" spans="19:20" ht="11.25">
      <c r="S1140" s="1"/>
      <c r="T1140" s="2"/>
    </row>
    <row r="1141" spans="19:20" ht="11.25">
      <c r="S1141" s="1"/>
      <c r="T1141" s="2"/>
    </row>
    <row r="1142" spans="19:20" ht="11.25">
      <c r="S1142" s="1"/>
      <c r="T1142" s="2"/>
    </row>
    <row r="1143" spans="19:20" ht="11.25">
      <c r="S1143" s="1"/>
      <c r="T1143" s="2"/>
    </row>
    <row r="1144" spans="19:20" ht="11.25">
      <c r="S1144" s="1"/>
      <c r="T1144" s="2"/>
    </row>
    <row r="1145" spans="19:20" ht="11.25">
      <c r="S1145" s="1"/>
      <c r="T1145" s="2"/>
    </row>
    <row r="1146" spans="19:20" ht="11.25">
      <c r="S1146" s="1"/>
      <c r="T1146" s="2"/>
    </row>
    <row r="1147" spans="19:20" ht="11.25">
      <c r="S1147" s="1"/>
      <c r="T1147" s="2"/>
    </row>
    <row r="1148" spans="19:20" ht="11.25">
      <c r="S1148" s="1"/>
      <c r="T1148" s="2"/>
    </row>
    <row r="1149" spans="19:20" ht="11.25">
      <c r="S1149" s="1"/>
      <c r="T1149" s="2"/>
    </row>
    <row r="1150" spans="19:20" ht="11.25">
      <c r="S1150" s="1"/>
      <c r="T1150" s="2"/>
    </row>
    <row r="1151" spans="19:20" ht="11.25">
      <c r="S1151" s="1"/>
      <c r="T1151" s="2"/>
    </row>
    <row r="1152" spans="19:20" ht="11.25">
      <c r="S1152" s="1"/>
      <c r="T1152" s="2"/>
    </row>
    <row r="1153" spans="19:20" ht="11.25">
      <c r="S1153" s="1"/>
      <c r="T1153" s="2"/>
    </row>
    <row r="1154" spans="19:20" ht="11.25">
      <c r="S1154" s="1"/>
      <c r="T1154" s="2"/>
    </row>
    <row r="1155" spans="19:20" ht="11.25">
      <c r="S1155" s="1"/>
      <c r="T1155" s="2"/>
    </row>
    <row r="1156" spans="19:20" ht="11.25">
      <c r="S1156" s="1"/>
      <c r="T1156" s="2"/>
    </row>
    <row r="1157" spans="19:20" ht="11.25">
      <c r="S1157" s="1"/>
      <c r="T1157" s="2"/>
    </row>
    <row r="1158" spans="19:20" ht="11.25">
      <c r="S1158" s="1"/>
      <c r="T1158" s="2"/>
    </row>
    <row r="1159" spans="19:20" ht="11.25">
      <c r="S1159" s="1"/>
      <c r="T1159" s="2"/>
    </row>
    <row r="1160" spans="19:20" ht="11.25">
      <c r="S1160" s="1"/>
      <c r="T1160" s="2"/>
    </row>
    <row r="1161" spans="19:20" ht="11.25">
      <c r="S1161" s="1"/>
      <c r="T1161" s="2"/>
    </row>
    <row r="1162" spans="19:20" ht="11.25">
      <c r="S1162" s="1"/>
      <c r="T1162" s="2"/>
    </row>
    <row r="1163" spans="19:20" ht="11.25">
      <c r="S1163" s="1"/>
      <c r="T1163" s="2"/>
    </row>
    <row r="1164" spans="19:20" ht="11.25">
      <c r="S1164" s="1"/>
      <c r="T1164" s="2"/>
    </row>
    <row r="1165" spans="19:20" ht="11.25">
      <c r="S1165" s="1"/>
      <c r="T1165" s="2"/>
    </row>
    <row r="1166" spans="19:20" ht="11.25">
      <c r="S1166" s="1"/>
      <c r="T1166" s="2"/>
    </row>
    <row r="1167" spans="19:20" ht="11.25">
      <c r="S1167" s="1"/>
      <c r="T1167" s="2"/>
    </row>
    <row r="1168" spans="19:20" ht="11.25">
      <c r="S1168" s="1"/>
      <c r="T1168" s="2"/>
    </row>
    <row r="1169" spans="19:20" ht="11.25">
      <c r="S1169" s="1"/>
      <c r="T1169" s="2"/>
    </row>
    <row r="1170" spans="19:20" ht="11.25">
      <c r="S1170" s="1"/>
      <c r="T1170" s="2"/>
    </row>
    <row r="1171" spans="19:20" ht="11.25">
      <c r="S1171" s="1"/>
      <c r="T1171" s="2"/>
    </row>
    <row r="1172" spans="19:20" ht="11.25">
      <c r="S1172" s="1"/>
      <c r="T1172" s="2"/>
    </row>
    <row r="1173" spans="19:20" ht="11.25">
      <c r="S1173" s="1"/>
      <c r="T1173" s="2"/>
    </row>
    <row r="1174" spans="19:20" ht="11.25">
      <c r="S1174" s="1"/>
      <c r="T1174" s="2"/>
    </row>
    <row r="1175" spans="19:20" ht="11.25">
      <c r="S1175" s="1"/>
      <c r="T1175" s="2"/>
    </row>
    <row r="1176" spans="19:20" ht="11.25">
      <c r="S1176" s="1"/>
      <c r="T1176" s="2"/>
    </row>
    <row r="1177" spans="19:20" ht="11.25">
      <c r="S1177" s="1"/>
      <c r="T1177" s="2"/>
    </row>
    <row r="1178" spans="19:20" ht="11.25">
      <c r="S1178" s="1"/>
      <c r="T1178" s="2"/>
    </row>
    <row r="1179" spans="19:20" ht="11.25">
      <c r="S1179" s="1"/>
      <c r="T1179" s="2"/>
    </row>
    <row r="1180" spans="19:20" ht="11.25">
      <c r="S1180" s="1"/>
      <c r="T1180" s="2"/>
    </row>
    <row r="1181" spans="19:20" ht="11.25">
      <c r="S1181" s="1"/>
      <c r="T1181" s="2"/>
    </row>
    <row r="1182" spans="19:20" ht="11.25">
      <c r="S1182" s="1"/>
      <c r="T1182" s="2"/>
    </row>
    <row r="1183" spans="19:20" ht="11.25">
      <c r="S1183" s="1"/>
      <c r="T1183" s="2"/>
    </row>
    <row r="1184" spans="19:20" ht="11.25">
      <c r="S1184" s="1"/>
      <c r="T1184" s="2"/>
    </row>
    <row r="1185" spans="19:20" ht="11.25">
      <c r="S1185" s="1"/>
      <c r="T1185" s="2"/>
    </row>
    <row r="1186" spans="19:20" ht="11.25">
      <c r="S1186" s="1"/>
      <c r="T1186" s="2"/>
    </row>
    <row r="1187" spans="19:20" ht="11.25">
      <c r="S1187" s="1"/>
      <c r="T1187" s="2"/>
    </row>
    <row r="1188" spans="19:20" ht="11.25">
      <c r="S1188" s="1"/>
      <c r="T1188" s="2"/>
    </row>
    <row r="1189" spans="19:20" ht="11.25">
      <c r="S1189" s="1"/>
      <c r="T1189" s="2"/>
    </row>
    <row r="1190" spans="19:20" ht="11.25">
      <c r="S1190" s="1"/>
      <c r="T1190" s="2"/>
    </row>
    <row r="1191" spans="19:20" ht="11.25">
      <c r="S1191" s="1"/>
      <c r="T1191" s="2"/>
    </row>
    <row r="1192" spans="19:20" ht="11.25">
      <c r="S1192" s="1"/>
      <c r="T1192" s="2"/>
    </row>
    <row r="1193" spans="19:20" ht="11.25">
      <c r="S1193" s="1"/>
      <c r="T1193" s="2"/>
    </row>
    <row r="1194" spans="19:20" ht="11.25">
      <c r="S1194" s="1"/>
      <c r="T1194" s="2"/>
    </row>
    <row r="1195" spans="19:20" ht="11.25">
      <c r="S1195" s="1"/>
      <c r="T1195" s="2"/>
    </row>
    <row r="1196" spans="19:20" ht="11.25">
      <c r="S1196" s="1"/>
      <c r="T1196" s="2"/>
    </row>
    <row r="1197" spans="19:20" ht="11.25">
      <c r="S1197" s="1"/>
      <c r="T1197" s="2"/>
    </row>
    <row r="1198" spans="19:20" ht="11.25">
      <c r="S1198" s="1"/>
      <c r="T1198" s="2"/>
    </row>
    <row r="1199" spans="19:20" ht="11.25">
      <c r="S1199" s="1"/>
      <c r="T1199" s="2"/>
    </row>
    <row r="1200" spans="19:20" ht="11.25">
      <c r="S1200" s="1"/>
      <c r="T1200" s="2"/>
    </row>
    <row r="1201" spans="19:20" ht="11.25">
      <c r="S1201" s="1"/>
      <c r="T1201" s="2"/>
    </row>
    <row r="1202" spans="19:20" ht="11.25">
      <c r="S1202" s="1"/>
      <c r="T1202" s="2"/>
    </row>
    <row r="1203" spans="19:20" ht="11.25">
      <c r="S1203" s="1"/>
      <c r="T1203" s="2"/>
    </row>
    <row r="1204" spans="19:20" ht="11.25">
      <c r="S1204" s="1"/>
      <c r="T1204" s="2"/>
    </row>
    <row r="1205" spans="19:20" ht="11.25">
      <c r="S1205" s="1"/>
      <c r="T1205" s="2"/>
    </row>
    <row r="1206" spans="19:20" ht="11.25">
      <c r="S1206" s="1"/>
      <c r="T1206" s="2"/>
    </row>
    <row r="1207" spans="19:20" ht="11.25">
      <c r="S1207" s="1"/>
      <c r="T1207" s="2"/>
    </row>
    <row r="1208" spans="19:20" ht="11.25">
      <c r="S1208" s="1"/>
      <c r="T1208" s="2"/>
    </row>
    <row r="1209" spans="19:20" ht="11.25">
      <c r="S1209" s="1"/>
      <c r="T1209" s="2"/>
    </row>
    <row r="1210" spans="19:20" ht="11.25">
      <c r="S1210" s="1"/>
      <c r="T1210" s="2"/>
    </row>
    <row r="1211" spans="19:20" ht="11.25">
      <c r="S1211" s="1"/>
      <c r="T1211" s="2"/>
    </row>
    <row r="1212" spans="19:20" ht="11.25">
      <c r="S1212" s="1"/>
      <c r="T1212" s="2"/>
    </row>
    <row r="1213" spans="19:20" ht="11.25">
      <c r="S1213" s="1"/>
      <c r="T1213" s="2"/>
    </row>
    <row r="1214" spans="19:20" ht="11.25">
      <c r="S1214" s="1"/>
      <c r="T1214" s="2"/>
    </row>
    <row r="1215" spans="19:20" ht="11.25">
      <c r="S1215" s="1"/>
      <c r="T1215" s="2"/>
    </row>
    <row r="1216" spans="19:20" ht="11.25">
      <c r="S1216" s="1"/>
      <c r="T1216" s="2"/>
    </row>
    <row r="1217" spans="19:20" ht="11.25">
      <c r="S1217" s="1"/>
      <c r="T1217" s="2"/>
    </row>
    <row r="1218" spans="19:20" ht="11.25">
      <c r="S1218" s="1"/>
      <c r="T1218" s="2"/>
    </row>
    <row r="1219" spans="19:20" ht="11.25">
      <c r="S1219" s="1"/>
      <c r="T1219" s="2"/>
    </row>
    <row r="1220" spans="19:20" ht="11.25">
      <c r="S1220" s="1"/>
      <c r="T1220" s="2"/>
    </row>
    <row r="1221" spans="19:20" ht="11.25">
      <c r="S1221" s="1"/>
      <c r="T1221" s="2"/>
    </row>
    <row r="1222" spans="19:20" ht="11.25">
      <c r="S1222" s="1"/>
      <c r="T1222" s="2"/>
    </row>
    <row r="1223" spans="19:20" ht="11.25">
      <c r="S1223" s="1"/>
      <c r="T1223" s="2"/>
    </row>
    <row r="1224" spans="19:20" ht="11.25">
      <c r="S1224" s="1"/>
      <c r="T1224" s="2"/>
    </row>
    <row r="1225" spans="19:20" ht="11.25">
      <c r="S1225" s="1"/>
      <c r="T1225" s="2"/>
    </row>
    <row r="1226" spans="19:20" ht="11.25">
      <c r="S1226" s="1"/>
      <c r="T1226" s="2"/>
    </row>
    <row r="1227" spans="19:20" ht="11.25">
      <c r="S1227" s="1"/>
      <c r="T1227" s="2"/>
    </row>
    <row r="1228" spans="19:20" ht="11.25">
      <c r="S1228" s="1"/>
      <c r="T1228" s="2"/>
    </row>
    <row r="1229" spans="19:20" ht="11.25">
      <c r="S1229" s="1"/>
      <c r="T1229" s="2"/>
    </row>
    <row r="1230" spans="19:20" ht="11.25">
      <c r="S1230" s="1"/>
      <c r="T1230" s="2"/>
    </row>
    <row r="1231" spans="19:20" ht="11.25">
      <c r="S1231" s="1"/>
      <c r="T1231" s="2"/>
    </row>
    <row r="1232" spans="19:20" ht="11.25">
      <c r="S1232" s="1"/>
      <c r="T1232" s="2"/>
    </row>
    <row r="1233" spans="19:20" ht="11.25">
      <c r="S1233" s="1"/>
      <c r="T1233" s="2"/>
    </row>
    <row r="1234" spans="19:20" ht="11.25">
      <c r="S1234" s="1"/>
      <c r="T1234" s="2"/>
    </row>
    <row r="1235" spans="19:20" ht="11.25">
      <c r="S1235" s="1"/>
      <c r="T1235" s="2"/>
    </row>
    <row r="1236" spans="19:20" ht="11.25">
      <c r="S1236" s="1"/>
      <c r="T1236" s="2"/>
    </row>
    <row r="1237" spans="19:20" ht="11.25">
      <c r="S1237" s="1"/>
      <c r="T1237" s="2"/>
    </row>
    <row r="1238" spans="19:20" ht="11.25">
      <c r="S1238" s="1"/>
      <c r="T1238" s="2"/>
    </row>
    <row r="1239" spans="19:20" ht="11.25">
      <c r="S1239" s="1"/>
      <c r="T1239" s="2"/>
    </row>
    <row r="1240" spans="19:20" ht="11.25">
      <c r="S1240" s="1"/>
      <c r="T1240" s="2"/>
    </row>
    <row r="1241" spans="19:20" ht="11.25">
      <c r="S1241" s="1"/>
      <c r="T1241" s="2"/>
    </row>
    <row r="1242" spans="19:20" ht="11.25">
      <c r="S1242" s="1"/>
      <c r="T1242" s="2"/>
    </row>
    <row r="1243" spans="19:20" ht="11.25">
      <c r="S1243" s="1"/>
      <c r="T1243" s="2"/>
    </row>
    <row r="1244" spans="19:20" ht="11.25">
      <c r="S1244" s="1"/>
      <c r="T1244" s="2"/>
    </row>
    <row r="1245" spans="19:20" ht="11.25">
      <c r="S1245" s="1"/>
      <c r="T1245" s="2"/>
    </row>
    <row r="1246" spans="19:20" ht="11.25">
      <c r="S1246" s="1"/>
      <c r="T1246" s="2"/>
    </row>
    <row r="1247" spans="19:20" ht="11.25">
      <c r="S1247" s="1"/>
      <c r="T1247" s="2"/>
    </row>
    <row r="1248" spans="19:20" ht="11.25">
      <c r="S1248" s="1"/>
      <c r="T1248" s="2"/>
    </row>
    <row r="1249" spans="19:20" ht="11.25">
      <c r="S1249" s="1"/>
      <c r="T1249" s="2"/>
    </row>
    <row r="1250" spans="19:20" ht="11.25">
      <c r="S1250" s="1"/>
      <c r="T1250" s="2"/>
    </row>
    <row r="1251" spans="19:20" ht="11.25">
      <c r="S1251" s="1"/>
      <c r="T1251" s="2"/>
    </row>
    <row r="1252" spans="19:20" ht="11.25">
      <c r="S1252" s="1"/>
      <c r="T1252" s="2"/>
    </row>
    <row r="1253" spans="19:20" ht="11.25">
      <c r="S1253" s="1"/>
      <c r="T1253" s="2"/>
    </row>
    <row r="1254" spans="19:20" ht="11.25">
      <c r="S1254" s="1"/>
      <c r="T1254" s="2"/>
    </row>
    <row r="1255" spans="19:20" ht="11.25">
      <c r="S1255" s="1"/>
      <c r="T1255" s="2"/>
    </row>
    <row r="1256" spans="19:20" ht="11.25">
      <c r="S1256" s="1"/>
      <c r="T1256" s="2"/>
    </row>
    <row r="1257" spans="19:20" ht="11.25">
      <c r="S1257" s="1"/>
      <c r="T1257" s="2"/>
    </row>
    <row r="1258" spans="19:20" ht="11.25">
      <c r="S1258" s="1"/>
      <c r="T1258" s="2"/>
    </row>
    <row r="1259" spans="19:20" ht="11.25">
      <c r="S1259" s="1"/>
      <c r="T1259" s="2"/>
    </row>
    <row r="1260" spans="19:20" ht="11.25">
      <c r="S1260" s="1"/>
      <c r="T1260" s="2"/>
    </row>
    <row r="1261" spans="19:20" ht="11.25">
      <c r="S1261" s="1"/>
      <c r="T1261" s="2"/>
    </row>
    <row r="1262" spans="19:20" ht="11.25">
      <c r="S1262" s="1"/>
      <c r="T1262" s="2"/>
    </row>
    <row r="1263" spans="19:20" ht="11.25">
      <c r="S1263" s="1"/>
      <c r="T1263" s="2"/>
    </row>
    <row r="1264" spans="19:20" ht="11.25">
      <c r="S1264" s="1"/>
      <c r="T1264" s="2"/>
    </row>
    <row r="1265" spans="19:20" ht="11.25">
      <c r="S1265" s="1"/>
      <c r="T1265" s="2"/>
    </row>
    <row r="1266" spans="19:20" ht="11.25">
      <c r="S1266" s="1"/>
      <c r="T1266" s="2"/>
    </row>
    <row r="1267" spans="19:20" ht="11.25">
      <c r="S1267" s="1"/>
      <c r="T1267" s="2"/>
    </row>
    <row r="1268" spans="19:20" ht="11.25">
      <c r="S1268" s="1"/>
      <c r="T1268" s="2"/>
    </row>
    <row r="1269" spans="19:20" ht="11.25">
      <c r="S1269" s="1"/>
      <c r="T1269" s="2"/>
    </row>
    <row r="1270" spans="19:20" ht="11.25">
      <c r="S1270" s="1"/>
      <c r="T1270" s="2"/>
    </row>
    <row r="1271" spans="19:20" ht="11.25">
      <c r="S1271" s="1"/>
      <c r="T1271" s="2"/>
    </row>
    <row r="1272" spans="19:20" ht="11.25">
      <c r="S1272" s="1"/>
      <c r="T1272" s="2"/>
    </row>
    <row r="1273" spans="19:20" ht="11.25">
      <c r="S1273" s="1"/>
      <c r="T1273" s="2"/>
    </row>
    <row r="1274" spans="19:20" ht="11.25">
      <c r="S1274" s="1"/>
      <c r="T1274" s="2"/>
    </row>
    <row r="1275" spans="19:20" ht="11.25">
      <c r="S1275" s="1"/>
      <c r="T1275" s="2"/>
    </row>
    <row r="1276" spans="19:20" ht="11.25">
      <c r="S1276" s="1"/>
      <c r="T1276" s="2"/>
    </row>
    <row r="1277" spans="19:20" ht="11.25">
      <c r="S1277" s="1"/>
      <c r="T1277" s="2"/>
    </row>
    <row r="1278" spans="19:20" ht="11.25">
      <c r="S1278" s="1"/>
      <c r="T1278" s="2"/>
    </row>
    <row r="1279" spans="19:20" ht="11.25">
      <c r="S1279" s="1"/>
      <c r="T1279" s="2"/>
    </row>
    <row r="1280" spans="19:20" ht="11.25">
      <c r="S1280" s="1"/>
      <c r="T1280" s="2"/>
    </row>
    <row r="1281" spans="19:20" ht="11.25">
      <c r="S1281" s="1"/>
      <c r="T1281" s="2"/>
    </row>
    <row r="1282" spans="19:20" ht="11.25">
      <c r="S1282" s="1"/>
      <c r="T1282" s="2"/>
    </row>
    <row r="1283" spans="19:20" ht="11.25">
      <c r="S1283" s="1"/>
      <c r="T1283" s="2"/>
    </row>
    <row r="1284" spans="19:20" ht="11.25">
      <c r="S1284" s="1"/>
      <c r="T1284" s="2"/>
    </row>
    <row r="1285" spans="19:20" ht="11.25">
      <c r="S1285" s="1"/>
      <c r="T1285" s="2"/>
    </row>
    <row r="1286" spans="19:20" ht="11.25">
      <c r="S1286" s="1"/>
      <c r="T1286" s="2"/>
    </row>
    <row r="1287" spans="19:20" ht="11.25">
      <c r="S1287" s="1"/>
      <c r="T1287" s="2"/>
    </row>
    <row r="1288" spans="19:20" ht="11.25">
      <c r="S1288" s="1"/>
      <c r="T1288" s="2"/>
    </row>
    <row r="1289" spans="19:20" ht="11.25">
      <c r="S1289" s="1"/>
      <c r="T1289" s="2"/>
    </row>
    <row r="1290" spans="19:20" ht="11.25">
      <c r="S1290" s="1"/>
      <c r="T1290" s="2"/>
    </row>
    <row r="1291" spans="19:20" ht="11.25">
      <c r="S1291" s="1"/>
      <c r="T1291" s="2"/>
    </row>
    <row r="1292" spans="19:20" ht="11.25">
      <c r="S1292" s="1"/>
      <c r="T1292" s="2"/>
    </row>
    <row r="1293" spans="19:20" ht="11.25">
      <c r="S1293" s="1"/>
      <c r="T1293" s="2"/>
    </row>
    <row r="1294" spans="19:20" ht="11.25">
      <c r="S1294" s="1"/>
      <c r="T1294" s="2"/>
    </row>
    <row r="1295" spans="19:20" ht="11.25">
      <c r="S1295" s="1"/>
      <c r="T1295" s="2"/>
    </row>
    <row r="1296" spans="19:20" ht="11.25">
      <c r="S1296" s="1"/>
      <c r="T1296" s="2"/>
    </row>
    <row r="1297" spans="19:20" ht="11.25">
      <c r="S1297" s="1"/>
      <c r="T1297" s="2"/>
    </row>
    <row r="1298" spans="19:20" ht="11.25">
      <c r="S1298" s="1"/>
      <c r="T1298" s="2"/>
    </row>
    <row r="1299" spans="19:20" ht="11.25">
      <c r="S1299" s="1"/>
      <c r="T1299" s="2"/>
    </row>
    <row r="1300" spans="19:20" ht="11.25">
      <c r="S1300" s="1"/>
      <c r="T1300" s="2"/>
    </row>
    <row r="1301" spans="19:20" ht="11.25">
      <c r="S1301" s="1"/>
      <c r="T1301" s="2"/>
    </row>
    <row r="1302" spans="19:20" ht="11.25">
      <c r="S1302" s="1"/>
      <c r="T1302" s="2"/>
    </row>
    <row r="1303" spans="19:20" ht="11.25">
      <c r="S1303" s="1"/>
      <c r="T1303" s="2"/>
    </row>
    <row r="1304" spans="19:20" ht="11.25">
      <c r="S1304" s="1"/>
      <c r="T1304" s="2"/>
    </row>
    <row r="1305" spans="19:20" ht="11.25">
      <c r="S1305" s="1"/>
      <c r="T1305" s="2"/>
    </row>
    <row r="1306" spans="19:20" ht="11.25">
      <c r="S1306" s="1"/>
      <c r="T1306" s="2"/>
    </row>
    <row r="1307" spans="19:20" ht="11.25">
      <c r="S1307" s="1"/>
      <c r="T1307" s="2"/>
    </row>
    <row r="1308" spans="19:20" ht="11.25">
      <c r="S1308" s="1"/>
      <c r="T1308" s="2"/>
    </row>
    <row r="1309" spans="19:20" ht="11.25">
      <c r="S1309" s="1"/>
      <c r="T1309" s="2"/>
    </row>
    <row r="1310" spans="19:20" ht="11.25">
      <c r="S1310" s="1"/>
      <c r="T1310" s="2"/>
    </row>
    <row r="1311" spans="19:20" ht="11.25">
      <c r="S1311" s="1"/>
      <c r="T1311" s="2"/>
    </row>
    <row r="1312" spans="19:20" ht="11.25">
      <c r="S1312" s="1"/>
      <c r="T1312" s="2"/>
    </row>
    <row r="1313" spans="19:20" ht="11.25">
      <c r="S1313" s="1"/>
      <c r="T1313" s="2"/>
    </row>
    <row r="1314" spans="19:20" ht="11.25">
      <c r="S1314" s="1"/>
      <c r="T1314" s="2"/>
    </row>
    <row r="1315" spans="19:20" ht="11.25">
      <c r="S1315" s="1"/>
      <c r="T1315" s="2"/>
    </row>
    <row r="1316" spans="19:20" ht="11.25">
      <c r="S1316" s="1"/>
      <c r="T1316" s="2"/>
    </row>
    <row r="1317" spans="19:20" ht="11.25">
      <c r="S1317" s="1"/>
      <c r="T1317" s="2"/>
    </row>
    <row r="1318" spans="19:20" ht="11.25">
      <c r="S1318" s="1"/>
      <c r="T1318" s="2"/>
    </row>
    <row r="1319" spans="19:20" ht="11.25">
      <c r="S1319" s="1"/>
      <c r="T1319" s="2"/>
    </row>
    <row r="1320" spans="19:20" ht="11.25">
      <c r="S1320" s="1"/>
      <c r="T1320" s="2"/>
    </row>
    <row r="1321" spans="19:20" ht="11.25">
      <c r="S1321" s="1"/>
      <c r="T1321" s="2"/>
    </row>
    <row r="1322" spans="19:20" ht="11.25">
      <c r="S1322" s="1"/>
      <c r="T1322" s="2"/>
    </row>
    <row r="1323" spans="19:20" ht="11.25">
      <c r="S1323" s="1"/>
      <c r="T1323" s="2"/>
    </row>
    <row r="1324" spans="19:20" ht="11.25">
      <c r="S1324" s="1"/>
      <c r="T1324" s="2"/>
    </row>
    <row r="1325" spans="19:20" ht="11.25">
      <c r="S1325" s="1"/>
      <c r="T1325" s="2"/>
    </row>
    <row r="1326" spans="19:20" ht="11.25">
      <c r="S1326" s="1"/>
      <c r="T1326" s="2"/>
    </row>
    <row r="1327" spans="19:20" ht="11.25">
      <c r="S1327" s="1"/>
      <c r="T1327" s="2"/>
    </row>
    <row r="1328" spans="19:20" ht="11.25">
      <c r="S1328" s="1"/>
      <c r="T1328" s="2"/>
    </row>
    <row r="1329" spans="19:20" ht="11.25">
      <c r="S1329" s="1"/>
      <c r="T1329" s="2"/>
    </row>
    <row r="1330" spans="19:20" ht="11.25">
      <c r="S1330" s="1"/>
      <c r="T1330" s="2"/>
    </row>
    <row r="1331" spans="19:20" ht="11.25">
      <c r="S1331" s="1"/>
      <c r="T1331" s="2"/>
    </row>
    <row r="1332" spans="19:20" ht="11.25">
      <c r="S1332" s="1"/>
      <c r="T1332" s="2"/>
    </row>
    <row r="1333" spans="19:20" ht="11.25">
      <c r="S1333" s="1"/>
      <c r="T1333" s="2"/>
    </row>
    <row r="1334" spans="19:20" ht="11.25">
      <c r="S1334" s="1"/>
      <c r="T1334" s="2"/>
    </row>
    <row r="1335" spans="19:20" ht="11.25">
      <c r="S1335" s="1"/>
      <c r="T1335" s="2"/>
    </row>
    <row r="1336" spans="19:20" ht="11.25">
      <c r="S1336" s="1"/>
      <c r="T1336" s="2"/>
    </row>
    <row r="1337" spans="19:20" ht="11.25">
      <c r="S1337" s="1"/>
      <c r="T1337" s="2"/>
    </row>
    <row r="1338" spans="19:20" ht="11.25">
      <c r="S1338" s="1"/>
      <c r="T1338" s="2"/>
    </row>
    <row r="1339" spans="19:20" ht="11.25">
      <c r="S1339" s="1"/>
      <c r="T1339" s="2"/>
    </row>
    <row r="1340" spans="19:20" ht="11.25">
      <c r="S1340" s="1"/>
      <c r="T1340" s="2"/>
    </row>
    <row r="1341" spans="19:20" ht="11.25">
      <c r="S1341" s="1"/>
      <c r="T1341" s="2"/>
    </row>
    <row r="1342" spans="19:20" ht="11.25">
      <c r="S1342" s="1"/>
      <c r="T1342" s="2"/>
    </row>
    <row r="1343" spans="19:20" ht="11.25">
      <c r="S1343" s="1"/>
      <c r="T1343" s="2"/>
    </row>
    <row r="1344" spans="19:20" ht="11.25">
      <c r="S1344" s="1"/>
      <c r="T1344" s="2"/>
    </row>
    <row r="1345" spans="19:20" ht="11.25">
      <c r="S1345" s="1"/>
      <c r="T1345" s="2"/>
    </row>
    <row r="1346" spans="19:20" ht="11.25">
      <c r="S1346" s="1"/>
      <c r="T1346" s="2"/>
    </row>
    <row r="1347" spans="19:20" ht="11.25">
      <c r="S1347" s="1"/>
      <c r="T1347" s="2"/>
    </row>
    <row r="1348" spans="19:20" ht="11.25">
      <c r="S1348" s="1"/>
      <c r="T1348" s="2"/>
    </row>
    <row r="1349" spans="19:20" ht="11.25">
      <c r="S1349" s="1"/>
      <c r="T1349" s="2"/>
    </row>
    <row r="1350" spans="19:20" ht="11.25">
      <c r="S1350" s="1"/>
      <c r="T1350" s="2"/>
    </row>
    <row r="1351" spans="19:20" ht="11.25">
      <c r="S1351" s="1"/>
      <c r="T1351" s="2"/>
    </row>
    <row r="1352" spans="19:20" ht="11.25">
      <c r="S1352" s="1"/>
      <c r="T1352" s="2"/>
    </row>
    <row r="1353" spans="19:20" ht="11.25">
      <c r="S1353" s="1"/>
      <c r="T1353" s="2"/>
    </row>
    <row r="1354" spans="19:20" ht="11.25">
      <c r="S1354" s="1"/>
      <c r="T1354" s="2"/>
    </row>
    <row r="1355" spans="19:20" ht="11.25">
      <c r="S1355" s="1"/>
      <c r="T1355" s="2"/>
    </row>
    <row r="1356" spans="19:20" ht="11.25">
      <c r="S1356" s="1"/>
      <c r="T1356" s="2"/>
    </row>
    <row r="1357" spans="19:20" ht="11.25">
      <c r="S1357" s="1"/>
      <c r="T1357" s="2"/>
    </row>
    <row r="1358" spans="19:20" ht="11.25">
      <c r="S1358" s="1"/>
      <c r="T1358" s="2"/>
    </row>
    <row r="1359" spans="19:20" ht="11.25">
      <c r="S1359" s="1"/>
      <c r="T1359" s="2"/>
    </row>
    <row r="1360" spans="19:20" ht="11.25">
      <c r="S1360" s="1"/>
      <c r="T1360" s="2"/>
    </row>
    <row r="1361" spans="19:20" ht="11.25">
      <c r="S1361" s="1"/>
      <c r="T1361" s="2"/>
    </row>
    <row r="1362" spans="19:20" ht="11.25">
      <c r="S1362" s="1"/>
      <c r="T1362" s="2"/>
    </row>
    <row r="1363" spans="19:20" ht="11.25">
      <c r="S1363" s="1"/>
      <c r="T1363" s="2"/>
    </row>
    <row r="1364" spans="19:20" ht="11.25">
      <c r="S1364" s="1"/>
      <c r="T1364" s="2"/>
    </row>
    <row r="1365" spans="19:20" ht="11.25">
      <c r="S1365" s="1"/>
      <c r="T1365" s="2"/>
    </row>
    <row r="1366" spans="19:20" ht="11.25">
      <c r="S1366" s="1"/>
      <c r="T1366" s="2"/>
    </row>
    <row r="1367" spans="19:20" ht="11.25">
      <c r="S1367" s="1"/>
      <c r="T1367" s="2"/>
    </row>
    <row r="1368" spans="19:20" ht="11.25">
      <c r="S1368" s="1"/>
      <c r="T1368" s="2"/>
    </row>
    <row r="1369" spans="19:20" ht="11.25">
      <c r="S1369" s="1"/>
      <c r="T1369" s="2"/>
    </row>
    <row r="1370" spans="19:20" ht="11.25">
      <c r="S1370" s="1"/>
      <c r="T1370" s="2"/>
    </row>
    <row r="1371" spans="19:20" ht="11.25">
      <c r="S1371" s="1"/>
      <c r="T1371" s="2"/>
    </row>
    <row r="1372" spans="19:20" ht="11.25">
      <c r="S1372" s="1"/>
      <c r="T1372" s="2"/>
    </row>
    <row r="1373" spans="19:20" ht="11.25">
      <c r="S1373" s="1"/>
      <c r="T1373" s="2"/>
    </row>
    <row r="1374" spans="19:20" ht="11.25">
      <c r="S1374" s="1"/>
      <c r="T1374" s="2"/>
    </row>
    <row r="1375" spans="19:20" ht="11.25">
      <c r="S1375" s="1"/>
      <c r="T1375" s="2"/>
    </row>
    <row r="1376" spans="19:20" ht="11.25">
      <c r="S1376" s="1"/>
      <c r="T1376" s="2"/>
    </row>
    <row r="1377" spans="19:20" ht="11.25">
      <c r="S1377" s="1"/>
      <c r="T1377" s="2"/>
    </row>
    <row r="1378" spans="19:20" ht="11.25">
      <c r="S1378" s="1"/>
      <c r="T1378" s="2"/>
    </row>
    <row r="1379" spans="19:20" ht="11.25">
      <c r="S1379" s="1"/>
      <c r="T1379" s="2"/>
    </row>
    <row r="1380" spans="19:20" ht="11.25">
      <c r="S1380" s="1"/>
      <c r="T1380" s="2"/>
    </row>
    <row r="1381" spans="19:20" ht="11.25">
      <c r="S1381" s="1"/>
      <c r="T1381" s="2"/>
    </row>
    <row r="1382" spans="19:20" ht="11.25">
      <c r="S1382" s="1"/>
      <c r="T1382" s="2"/>
    </row>
    <row r="1383" spans="19:20" ht="11.25">
      <c r="S1383" s="1"/>
      <c r="T1383" s="2"/>
    </row>
    <row r="1384" spans="19:20" ht="11.25">
      <c r="S1384" s="1"/>
      <c r="T1384" s="2"/>
    </row>
    <row r="1385" spans="19:20" ht="11.25">
      <c r="S1385" s="1"/>
      <c r="T1385" s="2"/>
    </row>
    <row r="1386" spans="19:20" ht="11.25">
      <c r="S1386" s="1"/>
      <c r="T1386" s="2"/>
    </row>
    <row r="1387" spans="19:20" ht="11.25">
      <c r="S1387" s="1"/>
      <c r="T1387" s="2"/>
    </row>
    <row r="1388" spans="19:20" ht="11.25">
      <c r="S1388" s="1"/>
      <c r="T1388" s="2"/>
    </row>
    <row r="1389" spans="19:20" ht="11.25">
      <c r="S1389" s="1"/>
      <c r="T1389" s="2"/>
    </row>
    <row r="1390" spans="19:20" ht="11.25">
      <c r="S1390" s="1"/>
      <c r="T1390" s="2"/>
    </row>
    <row r="1391" spans="19:20" ht="11.25">
      <c r="S1391" s="1"/>
      <c r="T1391" s="2"/>
    </row>
    <row r="1392" spans="19:20" ht="11.25">
      <c r="S1392" s="1"/>
      <c r="T1392" s="2"/>
    </row>
    <row r="1393" spans="19:20" ht="11.25">
      <c r="S1393" s="1"/>
      <c r="T1393" s="2"/>
    </row>
    <row r="1394" spans="19:20" ht="11.25">
      <c r="S1394" s="1"/>
      <c r="T1394" s="2"/>
    </row>
    <row r="1395" spans="19:20" ht="11.25">
      <c r="S1395" s="1"/>
      <c r="T1395" s="2"/>
    </row>
    <row r="1396" spans="19:20" ht="11.25">
      <c r="S1396" s="1"/>
      <c r="T1396" s="2"/>
    </row>
    <row r="1397" spans="19:20" ht="11.25">
      <c r="S1397" s="1"/>
      <c r="T1397" s="2"/>
    </row>
    <row r="1398" spans="19:20" ht="11.25">
      <c r="S1398" s="1"/>
      <c r="T1398" s="2"/>
    </row>
    <row r="1399" spans="19:20" ht="11.25">
      <c r="S1399" s="1"/>
      <c r="T1399" s="2"/>
    </row>
    <row r="1400" spans="19:20" ht="11.25">
      <c r="S1400" s="1"/>
      <c r="T1400" s="2"/>
    </row>
    <row r="1401" spans="19:20" ht="11.25">
      <c r="S1401" s="1"/>
      <c r="T1401" s="2"/>
    </row>
    <row r="1402" spans="19:20" ht="11.25">
      <c r="S1402" s="1"/>
      <c r="T1402" s="2"/>
    </row>
    <row r="1403" spans="19:20" ht="11.25">
      <c r="S1403" s="1"/>
      <c r="T1403" s="2"/>
    </row>
    <row r="1404" spans="19:20" ht="11.25">
      <c r="S1404" s="1"/>
      <c r="T1404" s="2"/>
    </row>
    <row r="1405" spans="19:20" ht="11.25">
      <c r="S1405" s="1"/>
      <c r="T1405" s="2"/>
    </row>
    <row r="1406" spans="19:20" ht="11.25">
      <c r="S1406" s="1"/>
      <c r="T1406" s="2"/>
    </row>
    <row r="1407" spans="19:20" ht="11.25">
      <c r="S1407" s="1"/>
      <c r="T1407" s="2"/>
    </row>
    <row r="1408" spans="19:20" ht="11.25">
      <c r="S1408" s="1"/>
      <c r="T1408" s="2"/>
    </row>
    <row r="1409" spans="19:20" ht="11.25">
      <c r="S1409" s="1"/>
      <c r="T1409" s="2"/>
    </row>
    <row r="1410" spans="19:20" ht="11.25">
      <c r="S1410" s="1"/>
      <c r="T1410" s="2"/>
    </row>
    <row r="1411" spans="19:20" ht="11.25">
      <c r="S1411" s="1"/>
      <c r="T1411" s="2"/>
    </row>
    <row r="1412" spans="19:20" ht="11.25">
      <c r="S1412" s="1"/>
      <c r="T1412" s="2"/>
    </row>
    <row r="1413" spans="19:20" ht="11.25">
      <c r="S1413" s="1"/>
      <c r="T1413" s="2"/>
    </row>
    <row r="1414" spans="19:20" ht="11.25">
      <c r="S1414" s="1"/>
      <c r="T1414" s="2"/>
    </row>
    <row r="1415" spans="19:20" ht="11.25">
      <c r="S1415" s="1"/>
      <c r="T1415" s="2"/>
    </row>
    <row r="1416" spans="19:20" ht="11.25">
      <c r="S1416" s="1"/>
      <c r="T1416" s="2"/>
    </row>
    <row r="1417" spans="19:20" ht="11.25">
      <c r="S1417" s="1"/>
      <c r="T1417" s="2"/>
    </row>
    <row r="1418" spans="19:20" ht="11.25">
      <c r="S1418" s="1"/>
      <c r="T1418" s="2"/>
    </row>
    <row r="1419" spans="19:20" ht="11.25">
      <c r="S1419" s="1"/>
      <c r="T1419" s="2"/>
    </row>
    <row r="1420" spans="19:20" ht="11.25">
      <c r="S1420" s="1"/>
      <c r="T1420" s="2"/>
    </row>
    <row r="1421" spans="19:20" ht="11.25">
      <c r="S1421" s="1"/>
      <c r="T1421" s="2"/>
    </row>
    <row r="1422" spans="19:20" ht="11.25">
      <c r="S1422" s="1"/>
      <c r="T1422" s="2"/>
    </row>
    <row r="1423" spans="19:20" ht="11.25">
      <c r="S1423" s="1"/>
      <c r="T1423" s="2"/>
    </row>
    <row r="1424" spans="19:20" ht="11.25">
      <c r="S1424" s="1"/>
      <c r="T1424" s="2"/>
    </row>
    <row r="1425" spans="19:20" ht="11.25">
      <c r="S1425" s="1"/>
      <c r="T1425" s="2"/>
    </row>
    <row r="1426" spans="19:20" ht="11.25">
      <c r="S1426" s="1"/>
      <c r="T1426" s="2"/>
    </row>
    <row r="1427" spans="19:20" ht="11.25">
      <c r="S1427" s="1"/>
      <c r="T1427" s="2"/>
    </row>
    <row r="1428" spans="19:20" ht="11.25">
      <c r="S1428" s="1"/>
      <c r="T1428" s="2"/>
    </row>
    <row r="1429" spans="19:20" ht="11.25">
      <c r="S1429" s="1"/>
      <c r="T1429" s="2"/>
    </row>
    <row r="1430" spans="19:20" ht="11.25">
      <c r="S1430" s="1"/>
      <c r="T1430" s="2"/>
    </row>
    <row r="1431" spans="19:20" ht="11.25">
      <c r="S1431" s="1"/>
      <c r="T1431" s="2"/>
    </row>
    <row r="1432" spans="19:20" ht="11.25">
      <c r="S1432" s="1"/>
      <c r="T1432" s="2"/>
    </row>
    <row r="1433" spans="19:20" ht="11.25">
      <c r="S1433" s="1"/>
      <c r="T1433" s="2"/>
    </row>
    <row r="1434" spans="19:20" ht="11.25">
      <c r="S1434" s="1"/>
      <c r="T1434" s="2"/>
    </row>
    <row r="1435" spans="19:20" ht="11.25">
      <c r="S1435" s="1"/>
      <c r="T1435" s="2"/>
    </row>
    <row r="1436" spans="19:20" ht="11.25">
      <c r="S1436" s="1"/>
      <c r="T1436" s="2"/>
    </row>
    <row r="1437" spans="19:20" ht="11.25">
      <c r="S1437" s="1"/>
      <c r="T1437" s="2"/>
    </row>
    <row r="1438" spans="19:20" ht="11.25">
      <c r="S1438" s="1"/>
      <c r="T1438" s="2"/>
    </row>
    <row r="1439" spans="19:20" ht="11.25">
      <c r="S1439" s="1"/>
      <c r="T1439" s="2"/>
    </row>
    <row r="1440" spans="19:20" ht="11.25">
      <c r="S1440" s="1"/>
      <c r="T1440" s="2"/>
    </row>
    <row r="1441" spans="19:20" ht="11.25">
      <c r="S1441" s="1"/>
      <c r="T1441" s="2"/>
    </row>
    <row r="1442" spans="19:20" ht="11.25">
      <c r="S1442" s="1"/>
      <c r="T1442" s="2"/>
    </row>
    <row r="1443" spans="19:20" ht="11.25">
      <c r="S1443" s="1"/>
      <c r="T1443" s="2"/>
    </row>
    <row r="1444" spans="19:20" ht="11.25">
      <c r="S1444" s="1"/>
      <c r="T1444" s="2"/>
    </row>
    <row r="1445" spans="19:20" ht="11.25">
      <c r="S1445" s="1"/>
      <c r="T1445" s="2"/>
    </row>
    <row r="1446" spans="19:20" ht="11.25">
      <c r="S1446" s="1"/>
      <c r="T1446" s="2"/>
    </row>
    <row r="1447" spans="19:20" ht="11.25">
      <c r="S1447" s="1"/>
      <c r="T1447" s="2"/>
    </row>
    <row r="1448" spans="19:20" ht="11.25">
      <c r="S1448" s="1"/>
      <c r="T1448" s="2"/>
    </row>
    <row r="1449" spans="19:20" ht="11.25">
      <c r="S1449" s="1"/>
      <c r="T1449" s="2"/>
    </row>
    <row r="1450" spans="19:20" ht="11.25">
      <c r="S1450" s="1"/>
      <c r="T1450" s="2"/>
    </row>
    <row r="1451" spans="19:20" ht="11.25">
      <c r="S1451" s="1"/>
      <c r="T1451" s="2"/>
    </row>
    <row r="1452" spans="19:20" ht="11.25">
      <c r="S1452" s="1"/>
      <c r="T1452" s="2"/>
    </row>
    <row r="1453" spans="19:20" ht="11.25">
      <c r="S1453" s="1"/>
      <c r="T1453" s="2"/>
    </row>
    <row r="1454" spans="19:20" ht="11.25">
      <c r="S1454" s="1"/>
      <c r="T1454" s="2"/>
    </row>
    <row r="1455" spans="19:20" ht="11.25">
      <c r="S1455" s="1"/>
      <c r="T1455" s="2"/>
    </row>
    <row r="1456" spans="19:20" ht="11.25">
      <c r="S1456" s="1"/>
      <c r="T1456" s="2"/>
    </row>
    <row r="1457" spans="19:20" ht="11.25">
      <c r="S1457" s="1"/>
      <c r="T1457" s="2"/>
    </row>
    <row r="1458" spans="19:20" ht="11.25">
      <c r="S1458" s="1"/>
      <c r="T1458" s="2"/>
    </row>
    <row r="1459" spans="19:20" ht="11.25">
      <c r="S1459" s="1"/>
      <c r="T1459" s="2"/>
    </row>
    <row r="1460" spans="19:20" ht="11.25">
      <c r="S1460" s="1"/>
      <c r="T1460" s="2"/>
    </row>
    <row r="1461" spans="19:20" ht="11.25">
      <c r="S1461" s="1"/>
      <c r="T1461" s="2"/>
    </row>
    <row r="1462" spans="19:20" ht="11.25">
      <c r="S1462" s="1"/>
      <c r="T1462" s="2"/>
    </row>
    <row r="1463" spans="19:20" ht="11.25">
      <c r="S1463" s="1"/>
      <c r="T1463" s="2"/>
    </row>
    <row r="1464" spans="19:20" ht="11.25">
      <c r="S1464" s="1"/>
      <c r="T1464" s="2"/>
    </row>
    <row r="1465" spans="19:20" ht="11.25">
      <c r="S1465" s="1"/>
      <c r="T1465" s="2"/>
    </row>
    <row r="1466" spans="19:20" ht="11.25">
      <c r="S1466" s="1"/>
      <c r="T1466" s="2"/>
    </row>
    <row r="1467" spans="19:20" ht="11.25">
      <c r="S1467" s="1"/>
      <c r="T1467" s="2"/>
    </row>
    <row r="1468" spans="19:20" ht="11.25">
      <c r="S1468" s="1"/>
      <c r="T1468" s="2"/>
    </row>
    <row r="1469" spans="19:20" ht="11.25">
      <c r="S1469" s="1"/>
      <c r="T1469" s="2"/>
    </row>
  </sheetData>
  <sheetProtection/>
  <mergeCells count="6">
    <mergeCell ref="B2:B3"/>
    <mergeCell ref="S2:S3"/>
    <mergeCell ref="A2:A3"/>
    <mergeCell ref="C2:D2"/>
    <mergeCell ref="E2:F2"/>
    <mergeCell ref="G2:R2"/>
  </mergeCells>
  <conditionalFormatting sqref="G5:R65">
    <cfRule type="cellIs" priority="2" dxfId="6" operator="equal" stopIfTrue="1">
      <formula>0</formula>
    </cfRule>
  </conditionalFormatting>
  <conditionalFormatting sqref="B5:C65 E5:E65">
    <cfRule type="cellIs" priority="1" dxfId="6" operator="equal" stopIfTrue="1">
      <formula>0</formula>
    </cfRule>
  </conditionalFormatting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CG87"/>
  <sheetViews>
    <sheetView zoomScale="75" zoomScaleNormal="75" zoomScalePageLayoutView="0" workbookViewId="0" topLeftCell="A1">
      <selection activeCell="R24" sqref="R24"/>
    </sheetView>
  </sheetViews>
  <sheetFormatPr defaultColWidth="12.00390625" defaultRowHeight="13.5"/>
  <cols>
    <col min="1" max="1" width="2.625" style="273" customWidth="1"/>
    <col min="2" max="2" width="6.75390625" style="273" customWidth="1"/>
    <col min="3" max="3" width="19.625" style="273" customWidth="1"/>
    <col min="4" max="16" width="9.875" style="273" customWidth="1"/>
    <col min="17" max="17" width="10.50390625" style="273" customWidth="1"/>
    <col min="18" max="18" width="19.625" style="273" customWidth="1"/>
    <col min="19" max="19" width="7.125" style="273" customWidth="1"/>
    <col min="20" max="20" width="1.37890625" style="273" customWidth="1"/>
    <col min="21" max="16384" width="12.00390625" style="273" customWidth="1"/>
  </cols>
  <sheetData>
    <row r="1" spans="2:85" ht="14.25">
      <c r="B1" s="274" t="s">
        <v>318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5"/>
      <c r="AZ1" s="275"/>
      <c r="BA1" s="275"/>
      <c r="BB1" s="275"/>
      <c r="BC1" s="275"/>
      <c r="BD1" s="275"/>
      <c r="BE1" s="275"/>
      <c r="BF1" s="275"/>
      <c r="BG1" s="275"/>
      <c r="BH1" s="275"/>
      <c r="BI1" s="275"/>
      <c r="BJ1" s="275"/>
      <c r="BK1" s="275"/>
      <c r="BL1" s="275"/>
      <c r="BM1" s="275"/>
      <c r="BN1" s="275"/>
      <c r="BO1" s="275"/>
      <c r="BP1" s="275"/>
      <c r="BQ1" s="275"/>
      <c r="BR1" s="275"/>
      <c r="BS1" s="275"/>
      <c r="BT1" s="275"/>
      <c r="BU1" s="275"/>
      <c r="BV1" s="275"/>
      <c r="BW1" s="275"/>
      <c r="BX1" s="275"/>
      <c r="BY1" s="275"/>
      <c r="BZ1" s="275"/>
      <c r="CA1" s="275"/>
      <c r="CB1" s="275"/>
      <c r="CC1" s="275"/>
      <c r="CD1" s="275"/>
      <c r="CE1" s="275"/>
      <c r="CF1" s="275"/>
      <c r="CG1" s="275"/>
    </row>
    <row r="2" spans="2:85" ht="15" customHeight="1">
      <c r="B2" s="473" t="s">
        <v>319</v>
      </c>
      <c r="C2" s="473"/>
      <c r="D2" s="474" t="s">
        <v>320</v>
      </c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5"/>
      <c r="R2" s="473" t="s">
        <v>319</v>
      </c>
      <c r="S2" s="473"/>
      <c r="T2" s="276"/>
      <c r="U2" s="277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275"/>
      <c r="CG2" s="275"/>
    </row>
    <row r="3" spans="2:85" ht="14.25">
      <c r="B3" s="473"/>
      <c r="C3" s="473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7"/>
      <c r="R3" s="473"/>
      <c r="S3" s="473"/>
      <c r="T3" s="276"/>
      <c r="U3" s="277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5"/>
      <c r="BQ3" s="275"/>
      <c r="BR3" s="275"/>
      <c r="BS3" s="275"/>
      <c r="BT3" s="275"/>
      <c r="BU3" s="275"/>
      <c r="BV3" s="275"/>
      <c r="BW3" s="275"/>
      <c r="BX3" s="275"/>
      <c r="BY3" s="275"/>
      <c r="BZ3" s="275"/>
      <c r="CA3" s="275"/>
      <c r="CB3" s="275"/>
      <c r="CC3" s="275"/>
      <c r="CD3" s="275"/>
      <c r="CE3" s="275"/>
      <c r="CF3" s="275"/>
      <c r="CG3" s="275"/>
    </row>
    <row r="4" spans="2:85" ht="14.25" customHeight="1">
      <c r="B4" s="473"/>
      <c r="C4" s="473"/>
      <c r="D4" s="478" t="s">
        <v>321</v>
      </c>
      <c r="E4" s="478" t="s">
        <v>322</v>
      </c>
      <c r="F4" s="478" t="s">
        <v>323</v>
      </c>
      <c r="G4" s="478" t="s">
        <v>324</v>
      </c>
      <c r="H4" s="478" t="s">
        <v>325</v>
      </c>
      <c r="I4" s="478" t="s">
        <v>326</v>
      </c>
      <c r="J4" s="478" t="s">
        <v>327</v>
      </c>
      <c r="K4" s="478" t="s">
        <v>328</v>
      </c>
      <c r="L4" s="478" t="s">
        <v>329</v>
      </c>
      <c r="M4" s="478" t="s">
        <v>330</v>
      </c>
      <c r="N4" s="478" t="s">
        <v>331</v>
      </c>
      <c r="O4" s="478" t="s">
        <v>332</v>
      </c>
      <c r="P4" s="478" t="s">
        <v>333</v>
      </c>
      <c r="Q4" s="278"/>
      <c r="R4" s="473"/>
      <c r="S4" s="473"/>
      <c r="T4" s="279"/>
      <c r="U4" s="277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75"/>
      <c r="BP4" s="275"/>
      <c r="BQ4" s="275"/>
      <c r="BR4" s="275"/>
      <c r="BS4" s="275"/>
      <c r="BT4" s="275"/>
      <c r="BU4" s="275"/>
      <c r="BV4" s="275"/>
      <c r="BW4" s="275"/>
      <c r="BX4" s="275"/>
      <c r="BY4" s="275"/>
      <c r="BZ4" s="275"/>
      <c r="CA4" s="275"/>
      <c r="CB4" s="275"/>
      <c r="CC4" s="275"/>
      <c r="CD4" s="275"/>
      <c r="CE4" s="275"/>
      <c r="CF4" s="275"/>
      <c r="CG4" s="275"/>
    </row>
    <row r="5" spans="2:85" ht="14.25" customHeight="1">
      <c r="B5" s="473"/>
      <c r="C5" s="473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280" t="s">
        <v>334</v>
      </c>
      <c r="R5" s="473"/>
      <c r="S5" s="473"/>
      <c r="T5" s="279"/>
      <c r="U5" s="277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  <c r="AR5" s="275"/>
      <c r="AS5" s="275"/>
      <c r="AT5" s="275"/>
      <c r="AU5" s="275"/>
      <c r="AV5" s="275"/>
      <c r="AW5" s="275"/>
      <c r="AX5" s="275"/>
      <c r="AY5" s="275"/>
      <c r="AZ5" s="275"/>
      <c r="BA5" s="275"/>
      <c r="BB5" s="275"/>
      <c r="BC5" s="275"/>
      <c r="BD5" s="275"/>
      <c r="BE5" s="275"/>
      <c r="BF5" s="275"/>
      <c r="BG5" s="275"/>
      <c r="BH5" s="275"/>
      <c r="BI5" s="275"/>
      <c r="BJ5" s="275"/>
      <c r="BK5" s="275"/>
      <c r="BL5" s="275"/>
      <c r="BM5" s="275"/>
      <c r="BN5" s="275"/>
      <c r="BO5" s="275"/>
      <c r="BP5" s="275"/>
      <c r="BQ5" s="275"/>
      <c r="BR5" s="275"/>
      <c r="BS5" s="275"/>
      <c r="BT5" s="275"/>
      <c r="BU5" s="275"/>
      <c r="BV5" s="275"/>
      <c r="BW5" s="275"/>
      <c r="BX5" s="275"/>
      <c r="BY5" s="275"/>
      <c r="BZ5" s="275"/>
      <c r="CA5" s="275"/>
      <c r="CB5" s="275"/>
      <c r="CC5" s="275"/>
      <c r="CD5" s="275"/>
      <c r="CE5" s="275"/>
      <c r="CF5" s="275"/>
      <c r="CG5" s="275"/>
    </row>
    <row r="6" spans="2:85" ht="14.25" customHeight="1">
      <c r="B6" s="473"/>
      <c r="C6" s="473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480"/>
      <c r="Q6" s="281"/>
      <c r="R6" s="473"/>
      <c r="S6" s="473"/>
      <c r="T6" s="279"/>
      <c r="U6" s="277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</row>
    <row r="7" spans="2:85" ht="17.25" customHeight="1">
      <c r="B7" s="282"/>
      <c r="C7" s="283"/>
      <c r="D7" s="284" t="s">
        <v>335</v>
      </c>
      <c r="E7" s="284" t="s">
        <v>335</v>
      </c>
      <c r="F7" s="284" t="s">
        <v>335</v>
      </c>
      <c r="G7" s="284" t="s">
        <v>335</v>
      </c>
      <c r="H7" s="284" t="s">
        <v>335</v>
      </c>
      <c r="I7" s="284" t="s">
        <v>335</v>
      </c>
      <c r="J7" s="284" t="s">
        <v>335</v>
      </c>
      <c r="K7" s="284" t="s">
        <v>335</v>
      </c>
      <c r="L7" s="284" t="s">
        <v>335</v>
      </c>
      <c r="M7" s="284" t="s">
        <v>335</v>
      </c>
      <c r="N7" s="284" t="s">
        <v>335</v>
      </c>
      <c r="O7" s="284" t="s">
        <v>335</v>
      </c>
      <c r="P7" s="284" t="s">
        <v>335</v>
      </c>
      <c r="Q7" s="284" t="s">
        <v>335</v>
      </c>
      <c r="R7" s="285"/>
      <c r="S7" s="286"/>
      <c r="T7" s="287"/>
      <c r="U7" s="277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5"/>
      <c r="BN7" s="275"/>
      <c r="BO7" s="275"/>
      <c r="BP7" s="275"/>
      <c r="BQ7" s="275"/>
      <c r="BR7" s="275"/>
      <c r="BS7" s="275"/>
      <c r="BT7" s="275"/>
      <c r="BU7" s="275"/>
      <c r="BV7" s="275"/>
      <c r="BW7" s="275"/>
      <c r="BX7" s="275"/>
      <c r="BY7" s="275"/>
      <c r="BZ7" s="275"/>
      <c r="CA7" s="275"/>
      <c r="CB7" s="275"/>
      <c r="CC7" s="275"/>
      <c r="CD7" s="275"/>
      <c r="CE7" s="275"/>
      <c r="CF7" s="275"/>
      <c r="CG7" s="275"/>
    </row>
    <row r="8" spans="2:85" ht="17.25" customHeight="1">
      <c r="B8" s="497" t="s">
        <v>336</v>
      </c>
      <c r="C8" s="289" t="s">
        <v>337</v>
      </c>
      <c r="D8" s="290">
        <v>98</v>
      </c>
      <c r="E8" s="290">
        <v>32</v>
      </c>
      <c r="F8" s="290">
        <v>35</v>
      </c>
      <c r="G8" s="290">
        <v>21</v>
      </c>
      <c r="H8" s="290">
        <v>19</v>
      </c>
      <c r="I8" s="290">
        <v>10</v>
      </c>
      <c r="J8" s="290">
        <v>2</v>
      </c>
      <c r="K8" s="290">
        <v>3</v>
      </c>
      <c r="L8" s="290">
        <v>2</v>
      </c>
      <c r="M8" s="290">
        <v>3</v>
      </c>
      <c r="N8" s="290">
        <v>4</v>
      </c>
      <c r="O8" s="290">
        <v>1</v>
      </c>
      <c r="P8" s="290">
        <v>1</v>
      </c>
      <c r="Q8" s="291">
        <v>231</v>
      </c>
      <c r="R8" s="292" t="s">
        <v>337</v>
      </c>
      <c r="S8" s="499" t="s">
        <v>336</v>
      </c>
      <c r="T8" s="294"/>
      <c r="U8" s="277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275"/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</row>
    <row r="9" spans="2:85" ht="17.25" customHeight="1">
      <c r="B9" s="497"/>
      <c r="C9" s="295" t="s">
        <v>338</v>
      </c>
      <c r="D9" s="290">
        <v>16</v>
      </c>
      <c r="E9" s="290">
        <v>9</v>
      </c>
      <c r="F9" s="290">
        <v>9</v>
      </c>
      <c r="G9" s="290">
        <v>4</v>
      </c>
      <c r="H9" s="290">
        <v>7</v>
      </c>
      <c r="I9" s="290">
        <v>2</v>
      </c>
      <c r="J9" s="290" t="s">
        <v>423</v>
      </c>
      <c r="K9" s="290">
        <v>1</v>
      </c>
      <c r="L9" s="290" t="s">
        <v>423</v>
      </c>
      <c r="M9" s="290">
        <v>1</v>
      </c>
      <c r="N9" s="290">
        <v>1</v>
      </c>
      <c r="O9" s="290" t="s">
        <v>423</v>
      </c>
      <c r="P9" s="290" t="s">
        <v>423</v>
      </c>
      <c r="Q9" s="291">
        <v>50</v>
      </c>
      <c r="R9" s="296" t="s">
        <v>338</v>
      </c>
      <c r="S9" s="499"/>
      <c r="T9" s="294"/>
      <c r="U9" s="277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</row>
    <row r="10" spans="2:85" ht="17.25" customHeight="1">
      <c r="B10" s="498"/>
      <c r="C10" s="297" t="s">
        <v>339</v>
      </c>
      <c r="D10" s="298">
        <v>114</v>
      </c>
      <c r="E10" s="298">
        <v>41</v>
      </c>
      <c r="F10" s="298">
        <v>44</v>
      </c>
      <c r="G10" s="298">
        <v>25</v>
      </c>
      <c r="H10" s="298">
        <v>26</v>
      </c>
      <c r="I10" s="298">
        <v>12</v>
      </c>
      <c r="J10" s="298">
        <v>2</v>
      </c>
      <c r="K10" s="298">
        <v>4</v>
      </c>
      <c r="L10" s="298">
        <v>2</v>
      </c>
      <c r="M10" s="298">
        <v>4</v>
      </c>
      <c r="N10" s="298">
        <v>5</v>
      </c>
      <c r="O10" s="298">
        <v>1</v>
      </c>
      <c r="P10" s="298">
        <v>1</v>
      </c>
      <c r="Q10" s="298">
        <v>281</v>
      </c>
      <c r="R10" s="299" t="s">
        <v>339</v>
      </c>
      <c r="S10" s="500"/>
      <c r="T10" s="294"/>
      <c r="U10" s="277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</row>
    <row r="11" spans="2:85" ht="17.25" customHeight="1">
      <c r="B11" s="288"/>
      <c r="C11" s="300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0"/>
      <c r="S11" s="293"/>
      <c r="T11" s="294"/>
      <c r="U11" s="277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  <c r="BR11" s="275"/>
      <c r="BS11" s="275"/>
      <c r="BT11" s="275"/>
      <c r="BU11" s="275"/>
      <c r="BV11" s="275"/>
      <c r="BW11" s="275"/>
      <c r="BX11" s="275"/>
      <c r="BY11" s="275"/>
      <c r="BZ11" s="275"/>
      <c r="CA11" s="275"/>
      <c r="CB11" s="275"/>
      <c r="CC11" s="275"/>
      <c r="CD11" s="275"/>
      <c r="CE11" s="275"/>
      <c r="CF11" s="275"/>
      <c r="CG11" s="275"/>
    </row>
    <row r="12" spans="2:85" ht="23.25" customHeight="1">
      <c r="B12" s="501" t="s">
        <v>340</v>
      </c>
      <c r="C12" s="502"/>
      <c r="D12" s="302">
        <v>25</v>
      </c>
      <c r="E12" s="302">
        <v>7</v>
      </c>
      <c r="F12" s="302">
        <v>17</v>
      </c>
      <c r="G12" s="302">
        <v>12</v>
      </c>
      <c r="H12" s="302">
        <v>17</v>
      </c>
      <c r="I12" s="302">
        <v>11</v>
      </c>
      <c r="J12" s="302">
        <v>2</v>
      </c>
      <c r="K12" s="302">
        <v>5</v>
      </c>
      <c r="L12" s="302">
        <v>5</v>
      </c>
      <c r="M12" s="302">
        <v>3</v>
      </c>
      <c r="N12" s="302">
        <v>2</v>
      </c>
      <c r="O12" s="302" t="s">
        <v>423</v>
      </c>
      <c r="P12" s="303" t="s">
        <v>423</v>
      </c>
      <c r="Q12" s="302">
        <v>106</v>
      </c>
      <c r="R12" s="501" t="s">
        <v>340</v>
      </c>
      <c r="S12" s="502"/>
      <c r="T12" s="294"/>
      <c r="U12" s="277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</row>
    <row r="13" spans="2:85" ht="17.25" customHeight="1">
      <c r="B13" s="304"/>
      <c r="C13" s="305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5"/>
      <c r="S13" s="307"/>
      <c r="T13" s="294"/>
      <c r="U13" s="277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</row>
    <row r="14" spans="2:85" ht="17.25" customHeight="1">
      <c r="B14" s="503" t="s">
        <v>341</v>
      </c>
      <c r="C14" s="308" t="s">
        <v>342</v>
      </c>
      <c r="D14" s="309">
        <v>2014</v>
      </c>
      <c r="E14" s="309">
        <v>662</v>
      </c>
      <c r="F14" s="309">
        <v>726</v>
      </c>
      <c r="G14" s="309">
        <v>490</v>
      </c>
      <c r="H14" s="309">
        <v>312</v>
      </c>
      <c r="I14" s="309">
        <v>140</v>
      </c>
      <c r="J14" s="309">
        <v>89</v>
      </c>
      <c r="K14" s="309">
        <v>31</v>
      </c>
      <c r="L14" s="309">
        <v>112</v>
      </c>
      <c r="M14" s="309">
        <v>29</v>
      </c>
      <c r="N14" s="309">
        <v>22</v>
      </c>
      <c r="O14" s="309">
        <v>5</v>
      </c>
      <c r="P14" s="309">
        <v>3</v>
      </c>
      <c r="Q14" s="309">
        <v>4635</v>
      </c>
      <c r="R14" s="310" t="s">
        <v>342</v>
      </c>
      <c r="S14" s="481" t="s">
        <v>341</v>
      </c>
      <c r="T14" s="294"/>
      <c r="U14" s="277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75"/>
      <c r="BX14" s="275"/>
      <c r="BY14" s="275"/>
      <c r="BZ14" s="275"/>
      <c r="CA14" s="275"/>
      <c r="CB14" s="275"/>
      <c r="CC14" s="275"/>
      <c r="CD14" s="275"/>
      <c r="CE14" s="275"/>
      <c r="CF14" s="275"/>
      <c r="CG14" s="275"/>
    </row>
    <row r="15" spans="2:85" ht="17.25" customHeight="1">
      <c r="B15" s="504"/>
      <c r="C15" s="311" t="s">
        <v>343</v>
      </c>
      <c r="D15" s="312">
        <v>762</v>
      </c>
      <c r="E15" s="312">
        <v>268</v>
      </c>
      <c r="F15" s="312">
        <v>309</v>
      </c>
      <c r="G15" s="312">
        <v>194</v>
      </c>
      <c r="H15" s="312">
        <v>127</v>
      </c>
      <c r="I15" s="312">
        <v>47</v>
      </c>
      <c r="J15" s="312">
        <v>18</v>
      </c>
      <c r="K15" s="312">
        <v>14</v>
      </c>
      <c r="L15" s="312">
        <v>22</v>
      </c>
      <c r="M15" s="312">
        <v>9</v>
      </c>
      <c r="N15" s="312">
        <v>2</v>
      </c>
      <c r="O15" s="312">
        <v>1</v>
      </c>
      <c r="P15" s="312">
        <v>1</v>
      </c>
      <c r="Q15" s="312">
        <v>1774</v>
      </c>
      <c r="R15" s="313" t="s">
        <v>343</v>
      </c>
      <c r="S15" s="482"/>
      <c r="T15" s="294"/>
      <c r="U15" s="277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/>
      <c r="BX15" s="275"/>
      <c r="BY15" s="275"/>
      <c r="BZ15" s="275"/>
      <c r="CA15" s="275"/>
      <c r="CB15" s="275"/>
      <c r="CC15" s="275"/>
      <c r="CD15" s="275"/>
      <c r="CE15" s="275"/>
      <c r="CF15" s="275"/>
      <c r="CG15" s="275"/>
    </row>
    <row r="16" spans="2:85" ht="17.25" customHeight="1">
      <c r="B16" s="504"/>
      <c r="C16" s="311" t="s">
        <v>344</v>
      </c>
      <c r="D16" s="312">
        <v>949</v>
      </c>
      <c r="E16" s="312">
        <v>380</v>
      </c>
      <c r="F16" s="312">
        <v>504</v>
      </c>
      <c r="G16" s="312">
        <v>311</v>
      </c>
      <c r="H16" s="312">
        <v>218</v>
      </c>
      <c r="I16" s="312">
        <v>82</v>
      </c>
      <c r="J16" s="312">
        <v>42</v>
      </c>
      <c r="K16" s="312">
        <v>18</v>
      </c>
      <c r="L16" s="312">
        <v>43</v>
      </c>
      <c r="M16" s="312">
        <v>18</v>
      </c>
      <c r="N16" s="312">
        <v>9</v>
      </c>
      <c r="O16" s="312">
        <v>2</v>
      </c>
      <c r="P16" s="312">
        <v>1</v>
      </c>
      <c r="Q16" s="312">
        <v>2577</v>
      </c>
      <c r="R16" s="313" t="s">
        <v>344</v>
      </c>
      <c r="S16" s="482"/>
      <c r="T16" s="294"/>
      <c r="U16" s="277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275"/>
      <c r="BR16" s="275"/>
      <c r="BS16" s="275"/>
      <c r="BT16" s="275"/>
      <c r="BU16" s="275"/>
      <c r="BV16" s="275"/>
      <c r="BW16" s="275"/>
      <c r="BX16" s="275"/>
      <c r="BY16" s="275"/>
      <c r="BZ16" s="275"/>
      <c r="CA16" s="275"/>
      <c r="CB16" s="275"/>
      <c r="CC16" s="275"/>
      <c r="CD16" s="275"/>
      <c r="CE16" s="275"/>
      <c r="CF16" s="275"/>
      <c r="CG16" s="275"/>
    </row>
    <row r="17" spans="2:85" ht="17.25" customHeight="1">
      <c r="B17" s="505"/>
      <c r="C17" s="314" t="s">
        <v>339</v>
      </c>
      <c r="D17" s="298">
        <v>3725</v>
      </c>
      <c r="E17" s="298">
        <v>1310</v>
      </c>
      <c r="F17" s="298">
        <v>1539</v>
      </c>
      <c r="G17" s="298">
        <v>995</v>
      </c>
      <c r="H17" s="298">
        <v>657</v>
      </c>
      <c r="I17" s="298">
        <v>269</v>
      </c>
      <c r="J17" s="298">
        <v>149</v>
      </c>
      <c r="K17" s="298">
        <v>63</v>
      </c>
      <c r="L17" s="298">
        <v>177</v>
      </c>
      <c r="M17" s="298">
        <v>56</v>
      </c>
      <c r="N17" s="298">
        <v>33</v>
      </c>
      <c r="O17" s="298">
        <v>8</v>
      </c>
      <c r="P17" s="298">
        <v>5</v>
      </c>
      <c r="Q17" s="298">
        <v>8986</v>
      </c>
      <c r="R17" s="315" t="s">
        <v>339</v>
      </c>
      <c r="S17" s="483"/>
      <c r="T17" s="294"/>
      <c r="U17" s="277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5"/>
      <c r="BZ17" s="275"/>
      <c r="CA17" s="275"/>
      <c r="CB17" s="275"/>
      <c r="CC17" s="275"/>
      <c r="CD17" s="275"/>
      <c r="CE17" s="275"/>
      <c r="CF17" s="275"/>
      <c r="CG17" s="275"/>
    </row>
    <row r="18" spans="2:85" ht="17.25" customHeight="1">
      <c r="B18" s="316"/>
      <c r="C18" s="317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7"/>
      <c r="S18" s="319"/>
      <c r="T18" s="294"/>
      <c r="U18" s="277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/>
      <c r="BX18" s="275"/>
      <c r="BY18" s="275"/>
      <c r="BZ18" s="275"/>
      <c r="CA18" s="275"/>
      <c r="CB18" s="275"/>
      <c r="CC18" s="275"/>
      <c r="CD18" s="275"/>
      <c r="CE18" s="275"/>
      <c r="CF18" s="275"/>
      <c r="CG18" s="275"/>
    </row>
    <row r="19" spans="2:85" ht="17.25" customHeight="1">
      <c r="B19" s="484" t="s">
        <v>345</v>
      </c>
      <c r="C19" s="320" t="s">
        <v>346</v>
      </c>
      <c r="D19" s="312">
        <v>254</v>
      </c>
      <c r="E19" s="312">
        <v>88</v>
      </c>
      <c r="F19" s="312">
        <v>105</v>
      </c>
      <c r="G19" s="312">
        <v>74</v>
      </c>
      <c r="H19" s="312">
        <v>82</v>
      </c>
      <c r="I19" s="312">
        <v>39</v>
      </c>
      <c r="J19" s="312">
        <v>23</v>
      </c>
      <c r="K19" s="312">
        <v>13</v>
      </c>
      <c r="L19" s="312">
        <v>43</v>
      </c>
      <c r="M19" s="312">
        <v>20</v>
      </c>
      <c r="N19" s="312">
        <v>16</v>
      </c>
      <c r="O19" s="312">
        <v>5</v>
      </c>
      <c r="P19" s="312">
        <v>3</v>
      </c>
      <c r="Q19" s="312">
        <v>765</v>
      </c>
      <c r="R19" s="321" t="s">
        <v>346</v>
      </c>
      <c r="S19" s="487" t="s">
        <v>347</v>
      </c>
      <c r="T19" s="294"/>
      <c r="U19" s="277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/>
      <c r="BZ19" s="275"/>
      <c r="CA19" s="275"/>
      <c r="CB19" s="275"/>
      <c r="CC19" s="275"/>
      <c r="CD19" s="275"/>
      <c r="CE19" s="275"/>
      <c r="CF19" s="275"/>
      <c r="CG19" s="275"/>
    </row>
    <row r="20" spans="2:85" ht="17.25" customHeight="1">
      <c r="B20" s="485"/>
      <c r="C20" s="311" t="s">
        <v>348</v>
      </c>
      <c r="D20" s="312">
        <v>153</v>
      </c>
      <c r="E20" s="312">
        <v>65</v>
      </c>
      <c r="F20" s="312">
        <v>68</v>
      </c>
      <c r="G20" s="312">
        <v>51</v>
      </c>
      <c r="H20" s="312">
        <v>39</v>
      </c>
      <c r="I20" s="312">
        <v>19</v>
      </c>
      <c r="J20" s="312">
        <v>6</v>
      </c>
      <c r="K20" s="312">
        <v>11</v>
      </c>
      <c r="L20" s="312">
        <v>21</v>
      </c>
      <c r="M20" s="312">
        <v>11</v>
      </c>
      <c r="N20" s="312">
        <v>8</v>
      </c>
      <c r="O20" s="312">
        <v>2</v>
      </c>
      <c r="P20" s="312">
        <v>5</v>
      </c>
      <c r="Q20" s="312">
        <v>459</v>
      </c>
      <c r="R20" s="296" t="s">
        <v>348</v>
      </c>
      <c r="S20" s="488"/>
      <c r="T20" s="294"/>
      <c r="U20" s="277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</row>
    <row r="21" spans="2:85" ht="17.25" customHeight="1">
      <c r="B21" s="485"/>
      <c r="C21" s="322" t="s">
        <v>349</v>
      </c>
      <c r="D21" s="312">
        <v>70</v>
      </c>
      <c r="E21" s="312">
        <v>18</v>
      </c>
      <c r="F21" s="312">
        <v>32</v>
      </c>
      <c r="G21" s="312">
        <v>24</v>
      </c>
      <c r="H21" s="312">
        <v>27</v>
      </c>
      <c r="I21" s="312">
        <v>6</v>
      </c>
      <c r="J21" s="312">
        <v>10</v>
      </c>
      <c r="K21" s="312">
        <v>5</v>
      </c>
      <c r="L21" s="312">
        <v>4</v>
      </c>
      <c r="M21" s="312">
        <v>6</v>
      </c>
      <c r="N21" s="312">
        <v>4</v>
      </c>
      <c r="O21" s="312">
        <v>1</v>
      </c>
      <c r="P21" s="312">
        <v>2</v>
      </c>
      <c r="Q21" s="312">
        <v>209</v>
      </c>
      <c r="R21" s="323" t="s">
        <v>349</v>
      </c>
      <c r="S21" s="488"/>
      <c r="T21" s="294"/>
      <c r="U21" s="277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275"/>
      <c r="BR21" s="275"/>
      <c r="BS21" s="275"/>
      <c r="BT21" s="275"/>
      <c r="BU21" s="275"/>
      <c r="BV21" s="275"/>
      <c r="BW21" s="275"/>
      <c r="BX21" s="275"/>
      <c r="BY21" s="275"/>
      <c r="BZ21" s="275"/>
      <c r="CA21" s="275"/>
      <c r="CB21" s="275"/>
      <c r="CC21" s="275"/>
      <c r="CD21" s="275"/>
      <c r="CE21" s="275"/>
      <c r="CF21" s="275"/>
      <c r="CG21" s="275"/>
    </row>
    <row r="22" spans="2:85" ht="17.25" customHeight="1">
      <c r="B22" s="485"/>
      <c r="C22" s="324" t="s">
        <v>350</v>
      </c>
      <c r="D22" s="312">
        <v>66</v>
      </c>
      <c r="E22" s="312">
        <v>32</v>
      </c>
      <c r="F22" s="312">
        <v>34</v>
      </c>
      <c r="G22" s="312">
        <v>17</v>
      </c>
      <c r="H22" s="312">
        <v>7</v>
      </c>
      <c r="I22" s="312">
        <v>6</v>
      </c>
      <c r="J22" s="312">
        <v>7</v>
      </c>
      <c r="K22" s="312">
        <v>2</v>
      </c>
      <c r="L22" s="312">
        <v>5</v>
      </c>
      <c r="M22" s="312">
        <v>2</v>
      </c>
      <c r="N22" s="312" t="s">
        <v>423</v>
      </c>
      <c r="O22" s="312" t="s">
        <v>423</v>
      </c>
      <c r="P22" s="312" t="s">
        <v>423</v>
      </c>
      <c r="Q22" s="312">
        <v>178</v>
      </c>
      <c r="R22" s="325" t="s">
        <v>350</v>
      </c>
      <c r="S22" s="488"/>
      <c r="T22" s="294"/>
      <c r="U22" s="277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5"/>
      <c r="BE22" s="275"/>
      <c r="BF22" s="275"/>
      <c r="BG22" s="275"/>
      <c r="BH22" s="275"/>
      <c r="BI22" s="275"/>
      <c r="BJ22" s="275"/>
      <c r="BK22" s="275"/>
      <c r="BL22" s="275"/>
      <c r="BM22" s="275"/>
      <c r="BN22" s="275"/>
      <c r="BO22" s="275"/>
      <c r="BP22" s="275"/>
      <c r="BQ22" s="275"/>
      <c r="BR22" s="275"/>
      <c r="BS22" s="275"/>
      <c r="BT22" s="275"/>
      <c r="BU22" s="275"/>
      <c r="BV22" s="275"/>
      <c r="BW22" s="275"/>
      <c r="BX22" s="275"/>
      <c r="BY22" s="275"/>
      <c r="BZ22" s="275"/>
      <c r="CA22" s="275"/>
      <c r="CB22" s="275"/>
      <c r="CC22" s="275"/>
      <c r="CD22" s="275"/>
      <c r="CE22" s="275"/>
      <c r="CF22" s="275"/>
      <c r="CG22" s="275"/>
    </row>
    <row r="23" spans="2:85" ht="17.25" customHeight="1">
      <c r="B23" s="485"/>
      <c r="C23" s="311" t="s">
        <v>424</v>
      </c>
      <c r="D23" s="312">
        <v>29</v>
      </c>
      <c r="E23" s="312">
        <v>9</v>
      </c>
      <c r="F23" s="312">
        <v>14</v>
      </c>
      <c r="G23" s="312">
        <v>15</v>
      </c>
      <c r="H23" s="312">
        <v>12</v>
      </c>
      <c r="I23" s="312">
        <v>9</v>
      </c>
      <c r="J23" s="312">
        <v>5</v>
      </c>
      <c r="K23" s="312">
        <v>4</v>
      </c>
      <c r="L23" s="312">
        <v>12</v>
      </c>
      <c r="M23" s="312">
        <v>3</v>
      </c>
      <c r="N23" s="312">
        <v>6</v>
      </c>
      <c r="O23" s="312">
        <v>2</v>
      </c>
      <c r="P23" s="312" t="s">
        <v>423</v>
      </c>
      <c r="Q23" s="312">
        <v>120</v>
      </c>
      <c r="R23" s="296" t="s">
        <v>424</v>
      </c>
      <c r="S23" s="488"/>
      <c r="T23" s="294"/>
      <c r="U23" s="277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  <c r="BR23" s="275"/>
      <c r="BS23" s="275"/>
      <c r="BT23" s="275"/>
      <c r="BU23" s="275"/>
      <c r="BV23" s="275"/>
      <c r="BW23" s="275"/>
      <c r="BX23" s="275"/>
      <c r="BY23" s="275"/>
      <c r="BZ23" s="275"/>
      <c r="CA23" s="275"/>
      <c r="CB23" s="275"/>
      <c r="CC23" s="275"/>
      <c r="CD23" s="275"/>
      <c r="CE23" s="275"/>
      <c r="CF23" s="275"/>
      <c r="CG23" s="275"/>
    </row>
    <row r="24" spans="2:85" ht="17.25" customHeight="1">
      <c r="B24" s="485"/>
      <c r="C24" s="311" t="s">
        <v>351</v>
      </c>
      <c r="D24" s="312">
        <v>72</v>
      </c>
      <c r="E24" s="312">
        <v>33</v>
      </c>
      <c r="F24" s="312">
        <v>46</v>
      </c>
      <c r="G24" s="312">
        <v>33</v>
      </c>
      <c r="H24" s="312">
        <v>31</v>
      </c>
      <c r="I24" s="312">
        <v>12</v>
      </c>
      <c r="J24" s="312">
        <v>12</v>
      </c>
      <c r="K24" s="312">
        <v>3</v>
      </c>
      <c r="L24" s="312">
        <v>13</v>
      </c>
      <c r="M24" s="312">
        <v>3</v>
      </c>
      <c r="N24" s="312">
        <v>3</v>
      </c>
      <c r="O24" s="312">
        <v>1</v>
      </c>
      <c r="P24" s="312" t="s">
        <v>423</v>
      </c>
      <c r="Q24" s="312">
        <v>262</v>
      </c>
      <c r="R24" s="296" t="s">
        <v>351</v>
      </c>
      <c r="S24" s="488"/>
      <c r="T24" s="294"/>
      <c r="U24" s="277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5"/>
      <c r="AT24" s="275"/>
      <c r="AU24" s="275"/>
      <c r="AV24" s="275"/>
      <c r="AW24" s="275"/>
      <c r="AX24" s="275"/>
      <c r="AY24" s="275"/>
      <c r="AZ24" s="275"/>
      <c r="BA24" s="275"/>
      <c r="BB24" s="275"/>
      <c r="BC24" s="275"/>
      <c r="BD24" s="275"/>
      <c r="BE24" s="275"/>
      <c r="BF24" s="275"/>
      <c r="BG24" s="275"/>
      <c r="BH24" s="275"/>
      <c r="BI24" s="275"/>
      <c r="BJ24" s="275"/>
      <c r="BK24" s="275"/>
      <c r="BL24" s="275"/>
      <c r="BM24" s="275"/>
      <c r="BN24" s="275"/>
      <c r="BO24" s="275"/>
      <c r="BP24" s="275"/>
      <c r="BQ24" s="275"/>
      <c r="BR24" s="275"/>
      <c r="BS24" s="275"/>
      <c r="BT24" s="275"/>
      <c r="BU24" s="275"/>
      <c r="BV24" s="275"/>
      <c r="BW24" s="275"/>
      <c r="BX24" s="275"/>
      <c r="BY24" s="275"/>
      <c r="BZ24" s="275"/>
      <c r="CA24" s="275"/>
      <c r="CB24" s="275"/>
      <c r="CC24" s="275"/>
      <c r="CD24" s="275"/>
      <c r="CE24" s="275"/>
      <c r="CF24" s="275"/>
      <c r="CG24" s="275"/>
    </row>
    <row r="25" spans="2:85" ht="17.25" customHeight="1">
      <c r="B25" s="485"/>
      <c r="C25" s="311" t="s">
        <v>352</v>
      </c>
      <c r="D25" s="312">
        <v>17</v>
      </c>
      <c r="E25" s="312">
        <v>10</v>
      </c>
      <c r="F25" s="312">
        <v>14</v>
      </c>
      <c r="G25" s="312">
        <v>17</v>
      </c>
      <c r="H25" s="312">
        <v>21</v>
      </c>
      <c r="I25" s="312">
        <v>12</v>
      </c>
      <c r="J25" s="312">
        <v>14</v>
      </c>
      <c r="K25" s="312">
        <v>5</v>
      </c>
      <c r="L25" s="312">
        <v>13</v>
      </c>
      <c r="M25" s="312">
        <v>11</v>
      </c>
      <c r="N25" s="312">
        <v>16</v>
      </c>
      <c r="O25" s="312">
        <v>5</v>
      </c>
      <c r="P25" s="312">
        <v>11</v>
      </c>
      <c r="Q25" s="312">
        <v>166</v>
      </c>
      <c r="R25" s="296" t="s">
        <v>352</v>
      </c>
      <c r="S25" s="488"/>
      <c r="T25" s="294"/>
      <c r="U25" s="277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275"/>
      <c r="AV25" s="275"/>
      <c r="AW25" s="275"/>
      <c r="AX25" s="275"/>
      <c r="AY25" s="275"/>
      <c r="AZ25" s="275"/>
      <c r="BA25" s="275"/>
      <c r="BB25" s="275"/>
      <c r="BC25" s="275"/>
      <c r="BD25" s="275"/>
      <c r="BE25" s="275"/>
      <c r="BF25" s="275"/>
      <c r="BG25" s="275"/>
      <c r="BH25" s="275"/>
      <c r="BI25" s="275"/>
      <c r="BJ25" s="275"/>
      <c r="BK25" s="275"/>
      <c r="BL25" s="275"/>
      <c r="BM25" s="275"/>
      <c r="BN25" s="275"/>
      <c r="BO25" s="275"/>
      <c r="BP25" s="275"/>
      <c r="BQ25" s="275"/>
      <c r="BR25" s="275"/>
      <c r="BS25" s="275"/>
      <c r="BT25" s="275"/>
      <c r="BU25" s="275"/>
      <c r="BV25" s="275"/>
      <c r="BW25" s="275"/>
      <c r="BX25" s="275"/>
      <c r="BY25" s="275"/>
      <c r="BZ25" s="275"/>
      <c r="CA25" s="275"/>
      <c r="CB25" s="275"/>
      <c r="CC25" s="275"/>
      <c r="CD25" s="275"/>
      <c r="CE25" s="275"/>
      <c r="CF25" s="275"/>
      <c r="CG25" s="275"/>
    </row>
    <row r="26" spans="2:85" ht="27.75" customHeight="1">
      <c r="B26" s="485"/>
      <c r="C26" s="322" t="s">
        <v>353</v>
      </c>
      <c r="D26" s="290">
        <v>16</v>
      </c>
      <c r="E26" s="290">
        <v>4</v>
      </c>
      <c r="F26" s="290">
        <v>11</v>
      </c>
      <c r="G26" s="290">
        <v>10</v>
      </c>
      <c r="H26" s="290">
        <v>14</v>
      </c>
      <c r="I26" s="290">
        <v>6</v>
      </c>
      <c r="J26" s="290">
        <v>3</v>
      </c>
      <c r="K26" s="290">
        <v>3</v>
      </c>
      <c r="L26" s="290">
        <v>7</v>
      </c>
      <c r="M26" s="290">
        <v>4</v>
      </c>
      <c r="N26" s="290">
        <v>7</v>
      </c>
      <c r="O26" s="290">
        <v>1</v>
      </c>
      <c r="P26" s="290">
        <v>2</v>
      </c>
      <c r="Q26" s="312">
        <v>88</v>
      </c>
      <c r="R26" s="323" t="s">
        <v>353</v>
      </c>
      <c r="S26" s="488"/>
      <c r="T26" s="294"/>
      <c r="U26" s="277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275"/>
      <c r="BF26" s="275"/>
      <c r="BG26" s="275"/>
      <c r="BH26" s="275"/>
      <c r="BI26" s="275"/>
      <c r="BJ26" s="275"/>
      <c r="BK26" s="275"/>
      <c r="BL26" s="275"/>
      <c r="BM26" s="275"/>
      <c r="BN26" s="275"/>
      <c r="BO26" s="275"/>
      <c r="BP26" s="275"/>
      <c r="BQ26" s="275"/>
      <c r="BR26" s="275"/>
      <c r="BS26" s="275"/>
      <c r="BT26" s="275"/>
      <c r="BU26" s="275"/>
      <c r="BV26" s="275"/>
      <c r="BW26" s="275"/>
      <c r="BX26" s="275"/>
      <c r="BY26" s="275"/>
      <c r="BZ26" s="275"/>
      <c r="CA26" s="275"/>
      <c r="CB26" s="275"/>
      <c r="CC26" s="275"/>
      <c r="CD26" s="275"/>
      <c r="CE26" s="275"/>
      <c r="CF26" s="275"/>
      <c r="CG26" s="275"/>
    </row>
    <row r="27" spans="2:85" ht="17.25" customHeight="1">
      <c r="B27" s="485"/>
      <c r="C27" s="311" t="s">
        <v>354</v>
      </c>
      <c r="D27" s="312">
        <v>84</v>
      </c>
      <c r="E27" s="312">
        <v>24</v>
      </c>
      <c r="F27" s="312">
        <v>55</v>
      </c>
      <c r="G27" s="312">
        <v>30</v>
      </c>
      <c r="H27" s="312">
        <v>50</v>
      </c>
      <c r="I27" s="312">
        <v>21</v>
      </c>
      <c r="J27" s="312">
        <v>17</v>
      </c>
      <c r="K27" s="312">
        <v>16</v>
      </c>
      <c r="L27" s="312">
        <v>27</v>
      </c>
      <c r="M27" s="312">
        <v>14</v>
      </c>
      <c r="N27" s="312">
        <v>7</v>
      </c>
      <c r="O27" s="312" t="s">
        <v>423</v>
      </c>
      <c r="P27" s="312">
        <v>2</v>
      </c>
      <c r="Q27" s="312">
        <v>347</v>
      </c>
      <c r="R27" s="296" t="s">
        <v>354</v>
      </c>
      <c r="S27" s="488"/>
      <c r="T27" s="294"/>
      <c r="U27" s="277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5"/>
      <c r="BB27" s="275"/>
      <c r="BC27" s="275"/>
      <c r="BD27" s="275"/>
      <c r="BE27" s="275"/>
      <c r="BF27" s="275"/>
      <c r="BG27" s="275"/>
      <c r="BH27" s="275"/>
      <c r="BI27" s="275"/>
      <c r="BJ27" s="275"/>
      <c r="BK27" s="275"/>
      <c r="BL27" s="275"/>
      <c r="BM27" s="275"/>
      <c r="BN27" s="275"/>
      <c r="BO27" s="275"/>
      <c r="BP27" s="275"/>
      <c r="BQ27" s="275"/>
      <c r="BR27" s="275"/>
      <c r="BS27" s="275"/>
      <c r="BT27" s="275"/>
      <c r="BU27" s="275"/>
      <c r="BV27" s="275"/>
      <c r="BW27" s="275"/>
      <c r="BX27" s="275"/>
      <c r="BY27" s="275"/>
      <c r="BZ27" s="275"/>
      <c r="CA27" s="275"/>
      <c r="CB27" s="275"/>
      <c r="CC27" s="275"/>
      <c r="CD27" s="275"/>
      <c r="CE27" s="275"/>
      <c r="CF27" s="275"/>
      <c r="CG27" s="275"/>
    </row>
    <row r="28" spans="2:85" ht="17.25" customHeight="1">
      <c r="B28" s="485"/>
      <c r="C28" s="311" t="s">
        <v>355</v>
      </c>
      <c r="D28" s="290">
        <v>48</v>
      </c>
      <c r="E28" s="290">
        <v>26</v>
      </c>
      <c r="F28" s="290">
        <v>49</v>
      </c>
      <c r="G28" s="290">
        <v>27</v>
      </c>
      <c r="H28" s="290">
        <v>33</v>
      </c>
      <c r="I28" s="290">
        <v>23</v>
      </c>
      <c r="J28" s="290">
        <v>5</v>
      </c>
      <c r="K28" s="290">
        <v>10</v>
      </c>
      <c r="L28" s="290">
        <v>19</v>
      </c>
      <c r="M28" s="290">
        <v>18</v>
      </c>
      <c r="N28" s="290">
        <v>14</v>
      </c>
      <c r="O28" s="290">
        <v>7</v>
      </c>
      <c r="P28" s="290">
        <v>4</v>
      </c>
      <c r="Q28" s="312">
        <v>283</v>
      </c>
      <c r="R28" s="296" t="s">
        <v>355</v>
      </c>
      <c r="S28" s="488"/>
      <c r="T28" s="294"/>
      <c r="U28" s="277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5"/>
      <c r="AZ28" s="275"/>
      <c r="BA28" s="275"/>
      <c r="BB28" s="275"/>
      <c r="BC28" s="275"/>
      <c r="BD28" s="275"/>
      <c r="BE28" s="275"/>
      <c r="BF28" s="275"/>
      <c r="BG28" s="275"/>
      <c r="BH28" s="275"/>
      <c r="BI28" s="275"/>
      <c r="BJ28" s="275"/>
      <c r="BK28" s="275"/>
      <c r="BL28" s="275"/>
      <c r="BM28" s="275"/>
      <c r="BN28" s="275"/>
      <c r="BO28" s="275"/>
      <c r="BP28" s="275"/>
      <c r="BQ28" s="275"/>
      <c r="BR28" s="275"/>
      <c r="BS28" s="275"/>
      <c r="BT28" s="275"/>
      <c r="BU28" s="275"/>
      <c r="BV28" s="275"/>
      <c r="BW28" s="275"/>
      <c r="BX28" s="275"/>
      <c r="BY28" s="275"/>
      <c r="BZ28" s="275"/>
      <c r="CA28" s="275"/>
      <c r="CB28" s="275"/>
      <c r="CC28" s="275"/>
      <c r="CD28" s="275"/>
      <c r="CE28" s="275"/>
      <c r="CF28" s="275"/>
      <c r="CG28" s="275"/>
    </row>
    <row r="29" spans="2:85" ht="17.25" customHeight="1">
      <c r="B29" s="485"/>
      <c r="C29" s="311" t="s">
        <v>356</v>
      </c>
      <c r="D29" s="312">
        <v>190</v>
      </c>
      <c r="E29" s="312">
        <v>101</v>
      </c>
      <c r="F29" s="312">
        <v>153</v>
      </c>
      <c r="G29" s="312">
        <v>115</v>
      </c>
      <c r="H29" s="312">
        <v>101</v>
      </c>
      <c r="I29" s="312">
        <v>56</v>
      </c>
      <c r="J29" s="312">
        <v>44</v>
      </c>
      <c r="K29" s="312">
        <v>15</v>
      </c>
      <c r="L29" s="312">
        <v>56</v>
      </c>
      <c r="M29" s="312">
        <v>29</v>
      </c>
      <c r="N29" s="312">
        <v>18</v>
      </c>
      <c r="O29" s="312">
        <v>8</v>
      </c>
      <c r="P29" s="312">
        <v>1</v>
      </c>
      <c r="Q29" s="312">
        <v>887</v>
      </c>
      <c r="R29" s="296" t="s">
        <v>356</v>
      </c>
      <c r="S29" s="488"/>
      <c r="T29" s="294"/>
      <c r="U29" s="277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  <c r="AY29" s="275"/>
      <c r="AZ29" s="275"/>
      <c r="BA29" s="275"/>
      <c r="BB29" s="275"/>
      <c r="BC29" s="275"/>
      <c r="BD29" s="275"/>
      <c r="BE29" s="275"/>
      <c r="BF29" s="275"/>
      <c r="BG29" s="275"/>
      <c r="BH29" s="275"/>
      <c r="BI29" s="275"/>
      <c r="BJ29" s="275"/>
      <c r="BK29" s="275"/>
      <c r="BL29" s="275"/>
      <c r="BM29" s="275"/>
      <c r="BN29" s="275"/>
      <c r="BO29" s="275"/>
      <c r="BP29" s="275"/>
      <c r="BQ29" s="275"/>
      <c r="BR29" s="275"/>
      <c r="BS29" s="275"/>
      <c r="BT29" s="275"/>
      <c r="BU29" s="275"/>
      <c r="BV29" s="275"/>
      <c r="BW29" s="275"/>
      <c r="BX29" s="275"/>
      <c r="BY29" s="275"/>
      <c r="BZ29" s="275"/>
      <c r="CA29" s="275"/>
      <c r="CB29" s="275"/>
      <c r="CC29" s="275"/>
      <c r="CD29" s="275"/>
      <c r="CE29" s="275"/>
      <c r="CF29" s="275"/>
      <c r="CG29" s="275"/>
    </row>
    <row r="30" spans="2:85" ht="17.25" customHeight="1">
      <c r="B30" s="485"/>
      <c r="C30" s="311" t="s">
        <v>357</v>
      </c>
      <c r="D30" s="312">
        <v>210</v>
      </c>
      <c r="E30" s="312">
        <v>111</v>
      </c>
      <c r="F30" s="312">
        <v>188</v>
      </c>
      <c r="G30" s="312">
        <v>128</v>
      </c>
      <c r="H30" s="312">
        <v>137</v>
      </c>
      <c r="I30" s="312">
        <v>63</v>
      </c>
      <c r="J30" s="312">
        <v>44</v>
      </c>
      <c r="K30" s="312">
        <v>22</v>
      </c>
      <c r="L30" s="312">
        <v>57</v>
      </c>
      <c r="M30" s="312">
        <v>34</v>
      </c>
      <c r="N30" s="312">
        <v>29</v>
      </c>
      <c r="O30" s="312">
        <v>9</v>
      </c>
      <c r="P30" s="312">
        <v>10</v>
      </c>
      <c r="Q30" s="312">
        <v>1042</v>
      </c>
      <c r="R30" s="296" t="s">
        <v>357</v>
      </c>
      <c r="S30" s="488"/>
      <c r="T30" s="294"/>
      <c r="U30" s="277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  <c r="AJ30" s="275"/>
      <c r="AK30" s="275"/>
      <c r="AL30" s="275"/>
      <c r="AM30" s="275"/>
      <c r="AN30" s="275"/>
      <c r="AO30" s="275"/>
      <c r="AP30" s="275"/>
      <c r="AQ30" s="275"/>
      <c r="AR30" s="275"/>
      <c r="AS30" s="275"/>
      <c r="AT30" s="275"/>
      <c r="AU30" s="275"/>
      <c r="AV30" s="275"/>
      <c r="AW30" s="275"/>
      <c r="AX30" s="275"/>
      <c r="AY30" s="275"/>
      <c r="AZ30" s="275"/>
      <c r="BA30" s="275"/>
      <c r="BB30" s="275"/>
      <c r="BC30" s="275"/>
      <c r="BD30" s="275"/>
      <c r="BE30" s="275"/>
      <c r="BF30" s="275"/>
      <c r="BG30" s="275"/>
      <c r="BH30" s="275"/>
      <c r="BI30" s="275"/>
      <c r="BJ30" s="275"/>
      <c r="BK30" s="275"/>
      <c r="BL30" s="275"/>
      <c r="BM30" s="275"/>
      <c r="BN30" s="275"/>
      <c r="BO30" s="275"/>
      <c r="BP30" s="275"/>
      <c r="BQ30" s="275"/>
      <c r="BR30" s="275"/>
      <c r="BS30" s="275"/>
      <c r="BT30" s="275"/>
      <c r="BU30" s="275"/>
      <c r="BV30" s="275"/>
      <c r="BW30" s="275"/>
      <c r="BX30" s="275"/>
      <c r="BY30" s="275"/>
      <c r="BZ30" s="275"/>
      <c r="CA30" s="275"/>
      <c r="CB30" s="275"/>
      <c r="CC30" s="275"/>
      <c r="CD30" s="275"/>
      <c r="CE30" s="275"/>
      <c r="CF30" s="275"/>
      <c r="CG30" s="275"/>
    </row>
    <row r="31" spans="2:85" ht="17.25" customHeight="1">
      <c r="B31" s="485"/>
      <c r="C31" s="311" t="s">
        <v>358</v>
      </c>
      <c r="D31" s="290">
        <v>226</v>
      </c>
      <c r="E31" s="290">
        <v>96</v>
      </c>
      <c r="F31" s="290">
        <v>166</v>
      </c>
      <c r="G31" s="290">
        <v>147</v>
      </c>
      <c r="H31" s="290">
        <v>121</v>
      </c>
      <c r="I31" s="290">
        <v>62</v>
      </c>
      <c r="J31" s="290">
        <v>42</v>
      </c>
      <c r="K31" s="290">
        <v>30</v>
      </c>
      <c r="L31" s="290">
        <v>66</v>
      </c>
      <c r="M31" s="290">
        <v>40</v>
      </c>
      <c r="N31" s="290">
        <v>38</v>
      </c>
      <c r="O31" s="290">
        <v>25</v>
      </c>
      <c r="P31" s="290">
        <v>23</v>
      </c>
      <c r="Q31" s="312">
        <v>1082</v>
      </c>
      <c r="R31" s="296" t="s">
        <v>358</v>
      </c>
      <c r="S31" s="488"/>
      <c r="T31" s="294"/>
      <c r="U31" s="277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75"/>
      <c r="AU31" s="275"/>
      <c r="AV31" s="275"/>
      <c r="AW31" s="275"/>
      <c r="AX31" s="275"/>
      <c r="AY31" s="275"/>
      <c r="AZ31" s="275"/>
      <c r="BA31" s="275"/>
      <c r="BB31" s="275"/>
      <c r="BC31" s="275"/>
      <c r="BD31" s="275"/>
      <c r="BE31" s="275"/>
      <c r="BF31" s="275"/>
      <c r="BG31" s="275"/>
      <c r="BH31" s="275"/>
      <c r="BI31" s="275"/>
      <c r="BJ31" s="275"/>
      <c r="BK31" s="275"/>
      <c r="BL31" s="275"/>
      <c r="BM31" s="275"/>
      <c r="BN31" s="275"/>
      <c r="BO31" s="275"/>
      <c r="BP31" s="275"/>
      <c r="BQ31" s="275"/>
      <c r="BR31" s="275"/>
      <c r="BS31" s="275"/>
      <c r="BT31" s="275"/>
      <c r="BU31" s="275"/>
      <c r="BV31" s="275"/>
      <c r="BW31" s="275"/>
      <c r="BX31" s="275"/>
      <c r="BY31" s="275"/>
      <c r="BZ31" s="275"/>
      <c r="CA31" s="275"/>
      <c r="CB31" s="275"/>
      <c r="CC31" s="275"/>
      <c r="CD31" s="275"/>
      <c r="CE31" s="275"/>
      <c r="CF31" s="275"/>
      <c r="CG31" s="275"/>
    </row>
    <row r="32" spans="2:85" ht="17.25" customHeight="1">
      <c r="B32" s="485"/>
      <c r="C32" s="326" t="s">
        <v>359</v>
      </c>
      <c r="D32" s="312">
        <v>145</v>
      </c>
      <c r="E32" s="312">
        <v>56</v>
      </c>
      <c r="F32" s="312">
        <v>89</v>
      </c>
      <c r="G32" s="312">
        <v>64</v>
      </c>
      <c r="H32" s="312">
        <v>47</v>
      </c>
      <c r="I32" s="312">
        <v>18</v>
      </c>
      <c r="J32" s="312">
        <v>11</v>
      </c>
      <c r="K32" s="312">
        <v>6</v>
      </c>
      <c r="L32" s="312">
        <v>33</v>
      </c>
      <c r="M32" s="312">
        <v>9</v>
      </c>
      <c r="N32" s="312">
        <v>8</v>
      </c>
      <c r="O32" s="312" t="s">
        <v>423</v>
      </c>
      <c r="P32" s="312">
        <v>2</v>
      </c>
      <c r="Q32" s="312">
        <v>488</v>
      </c>
      <c r="R32" s="327" t="s">
        <v>359</v>
      </c>
      <c r="S32" s="488"/>
      <c r="T32" s="294"/>
      <c r="U32" s="277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75"/>
      <c r="AU32" s="275"/>
      <c r="AV32" s="275"/>
      <c r="AW32" s="275"/>
      <c r="AX32" s="275"/>
      <c r="AY32" s="275"/>
      <c r="AZ32" s="275"/>
      <c r="BA32" s="275"/>
      <c r="BB32" s="275"/>
      <c r="BC32" s="275"/>
      <c r="BD32" s="275"/>
      <c r="BE32" s="275"/>
      <c r="BF32" s="275"/>
      <c r="BG32" s="275"/>
      <c r="BH32" s="275"/>
      <c r="BI32" s="275"/>
      <c r="BJ32" s="275"/>
      <c r="BK32" s="275"/>
      <c r="BL32" s="275"/>
      <c r="BM32" s="275"/>
      <c r="BN32" s="275"/>
      <c r="BO32" s="275"/>
      <c r="BP32" s="275"/>
      <c r="BQ32" s="275"/>
      <c r="BR32" s="275"/>
      <c r="BS32" s="275"/>
      <c r="BT32" s="275"/>
      <c r="BU32" s="275"/>
      <c r="BV32" s="275"/>
      <c r="BW32" s="275"/>
      <c r="BX32" s="275"/>
      <c r="BY32" s="275"/>
      <c r="BZ32" s="275"/>
      <c r="CA32" s="275"/>
      <c r="CB32" s="275"/>
      <c r="CC32" s="275"/>
      <c r="CD32" s="275"/>
      <c r="CE32" s="275"/>
      <c r="CF32" s="275"/>
      <c r="CG32" s="275"/>
    </row>
    <row r="33" spans="2:85" ht="17.25" customHeight="1">
      <c r="B33" s="486"/>
      <c r="C33" s="314" t="s">
        <v>360</v>
      </c>
      <c r="D33" s="298">
        <v>1580</v>
      </c>
      <c r="E33" s="298">
        <v>673</v>
      </c>
      <c r="F33" s="298">
        <v>1024</v>
      </c>
      <c r="G33" s="298">
        <v>752</v>
      </c>
      <c r="H33" s="298">
        <v>722</v>
      </c>
      <c r="I33" s="298">
        <v>352</v>
      </c>
      <c r="J33" s="298">
        <v>243</v>
      </c>
      <c r="K33" s="298">
        <v>145</v>
      </c>
      <c r="L33" s="298">
        <v>376</v>
      </c>
      <c r="M33" s="298">
        <v>204</v>
      </c>
      <c r="N33" s="298">
        <v>174</v>
      </c>
      <c r="O33" s="298">
        <v>66</v>
      </c>
      <c r="P33" s="298">
        <v>65</v>
      </c>
      <c r="Q33" s="298">
        <v>6376</v>
      </c>
      <c r="R33" s="299" t="s">
        <v>360</v>
      </c>
      <c r="S33" s="489"/>
      <c r="T33" s="294"/>
      <c r="U33" s="277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5"/>
      <c r="AV33" s="275"/>
      <c r="AW33" s="275"/>
      <c r="AX33" s="275"/>
      <c r="AY33" s="275"/>
      <c r="AZ33" s="275"/>
      <c r="BA33" s="275"/>
      <c r="BB33" s="275"/>
      <c r="BC33" s="275"/>
      <c r="BD33" s="275"/>
      <c r="BE33" s="275"/>
      <c r="BF33" s="275"/>
      <c r="BG33" s="275"/>
      <c r="BH33" s="275"/>
      <c r="BI33" s="275"/>
      <c r="BJ33" s="275"/>
      <c r="BK33" s="275"/>
      <c r="BL33" s="275"/>
      <c r="BM33" s="275"/>
      <c r="BN33" s="275"/>
      <c r="BO33" s="275"/>
      <c r="BP33" s="275"/>
      <c r="BQ33" s="275"/>
      <c r="BR33" s="275"/>
      <c r="BS33" s="275"/>
      <c r="BT33" s="275"/>
      <c r="BU33" s="275"/>
      <c r="BV33" s="275"/>
      <c r="BW33" s="275"/>
      <c r="BX33" s="275"/>
      <c r="BY33" s="275"/>
      <c r="BZ33" s="275"/>
      <c r="CA33" s="275"/>
      <c r="CB33" s="275"/>
      <c r="CC33" s="275"/>
      <c r="CD33" s="275"/>
      <c r="CE33" s="275"/>
      <c r="CF33" s="275"/>
      <c r="CG33" s="275"/>
    </row>
    <row r="34" spans="2:85" ht="17.25" customHeight="1">
      <c r="B34" s="328"/>
      <c r="C34" s="317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7"/>
      <c r="S34" s="329"/>
      <c r="T34" s="294"/>
      <c r="U34" s="277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5"/>
      <c r="BK34" s="275"/>
      <c r="BL34" s="275"/>
      <c r="BM34" s="275"/>
      <c r="BN34" s="275"/>
      <c r="BO34" s="275"/>
      <c r="BP34" s="275"/>
      <c r="BQ34" s="275"/>
      <c r="BR34" s="275"/>
      <c r="BS34" s="275"/>
      <c r="BT34" s="275"/>
      <c r="BU34" s="275"/>
      <c r="BV34" s="275"/>
      <c r="BW34" s="275"/>
      <c r="BX34" s="275"/>
      <c r="BY34" s="275"/>
      <c r="BZ34" s="275"/>
      <c r="CA34" s="275"/>
      <c r="CB34" s="275"/>
      <c r="CC34" s="275"/>
      <c r="CD34" s="275"/>
      <c r="CE34" s="275"/>
      <c r="CF34" s="275"/>
      <c r="CG34" s="275"/>
    </row>
    <row r="35" spans="2:85" ht="17.25" customHeight="1">
      <c r="B35" s="490" t="s">
        <v>361</v>
      </c>
      <c r="C35" s="308" t="s">
        <v>362</v>
      </c>
      <c r="D35" s="312">
        <v>4</v>
      </c>
      <c r="E35" s="312">
        <v>3</v>
      </c>
      <c r="F35" s="312">
        <v>1</v>
      </c>
      <c r="G35" s="312">
        <v>5</v>
      </c>
      <c r="H35" s="312">
        <v>2</v>
      </c>
      <c r="I35" s="312">
        <v>3</v>
      </c>
      <c r="J35" s="312">
        <v>1</v>
      </c>
      <c r="K35" s="312">
        <v>1</v>
      </c>
      <c r="L35" s="312">
        <v>6</v>
      </c>
      <c r="M35" s="312">
        <v>6</v>
      </c>
      <c r="N35" s="312">
        <v>5</v>
      </c>
      <c r="O35" s="312">
        <v>8</v>
      </c>
      <c r="P35" s="312">
        <v>2</v>
      </c>
      <c r="Q35" s="312">
        <v>47</v>
      </c>
      <c r="R35" s="321" t="s">
        <v>362</v>
      </c>
      <c r="S35" s="493" t="s">
        <v>361</v>
      </c>
      <c r="T35" s="294"/>
      <c r="U35" s="277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5"/>
      <c r="BF35" s="275"/>
      <c r="BG35" s="275"/>
      <c r="BH35" s="275"/>
      <c r="BI35" s="275"/>
      <c r="BJ35" s="275"/>
      <c r="BK35" s="275"/>
      <c r="BL35" s="275"/>
      <c r="BM35" s="275"/>
      <c r="BN35" s="275"/>
      <c r="BO35" s="275"/>
      <c r="BP35" s="275"/>
      <c r="BQ35" s="275"/>
      <c r="BR35" s="275"/>
      <c r="BS35" s="275"/>
      <c r="BT35" s="275"/>
      <c r="BU35" s="275"/>
      <c r="BV35" s="275"/>
      <c r="BW35" s="275"/>
      <c r="BX35" s="275"/>
      <c r="BY35" s="275"/>
      <c r="BZ35" s="275"/>
      <c r="CA35" s="275"/>
      <c r="CB35" s="275"/>
      <c r="CC35" s="275"/>
      <c r="CD35" s="275"/>
      <c r="CE35" s="275"/>
      <c r="CF35" s="275"/>
      <c r="CG35" s="275"/>
    </row>
    <row r="36" spans="2:85" ht="17.25" customHeight="1">
      <c r="B36" s="491"/>
      <c r="C36" s="322" t="s">
        <v>363</v>
      </c>
      <c r="D36" s="312">
        <v>213</v>
      </c>
      <c r="E36" s="312">
        <v>70</v>
      </c>
      <c r="F36" s="312">
        <v>85</v>
      </c>
      <c r="G36" s="312">
        <v>68</v>
      </c>
      <c r="H36" s="312">
        <v>49</v>
      </c>
      <c r="I36" s="312">
        <v>19</v>
      </c>
      <c r="J36" s="312">
        <v>5</v>
      </c>
      <c r="K36" s="312">
        <v>7</v>
      </c>
      <c r="L36" s="312">
        <v>25</v>
      </c>
      <c r="M36" s="312">
        <v>10</v>
      </c>
      <c r="N36" s="312">
        <v>7</v>
      </c>
      <c r="O36" s="312">
        <v>3</v>
      </c>
      <c r="P36" s="312" t="s">
        <v>423</v>
      </c>
      <c r="Q36" s="312">
        <v>561</v>
      </c>
      <c r="R36" s="323" t="s">
        <v>363</v>
      </c>
      <c r="S36" s="494"/>
      <c r="T36" s="294"/>
      <c r="U36" s="277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275"/>
      <c r="AW36" s="275"/>
      <c r="AX36" s="275"/>
      <c r="AY36" s="275"/>
      <c r="AZ36" s="275"/>
      <c r="BA36" s="275"/>
      <c r="BB36" s="275"/>
      <c r="BC36" s="275"/>
      <c r="BD36" s="275"/>
      <c r="BE36" s="275"/>
      <c r="BF36" s="275"/>
      <c r="BG36" s="275"/>
      <c r="BH36" s="275"/>
      <c r="BI36" s="275"/>
      <c r="BJ36" s="275"/>
      <c r="BK36" s="275"/>
      <c r="BL36" s="275"/>
      <c r="BM36" s="275"/>
      <c r="BN36" s="275"/>
      <c r="BO36" s="275"/>
      <c r="BP36" s="275"/>
      <c r="BQ36" s="275"/>
      <c r="BR36" s="275"/>
      <c r="BS36" s="275"/>
      <c r="BT36" s="275"/>
      <c r="BU36" s="275"/>
      <c r="BV36" s="275"/>
      <c r="BW36" s="275"/>
      <c r="BX36" s="275"/>
      <c r="BY36" s="275"/>
      <c r="BZ36" s="275"/>
      <c r="CA36" s="275"/>
      <c r="CB36" s="275"/>
      <c r="CC36" s="275"/>
      <c r="CD36" s="275"/>
      <c r="CE36" s="275"/>
      <c r="CF36" s="275"/>
      <c r="CG36" s="275"/>
    </row>
    <row r="37" spans="2:85" ht="17.25" customHeight="1">
      <c r="B37" s="491"/>
      <c r="C37" s="311" t="s">
        <v>364</v>
      </c>
      <c r="D37" s="312">
        <v>10</v>
      </c>
      <c r="E37" s="312">
        <v>9</v>
      </c>
      <c r="F37" s="312">
        <v>11</v>
      </c>
      <c r="G37" s="312">
        <v>5</v>
      </c>
      <c r="H37" s="312">
        <v>7</v>
      </c>
      <c r="I37" s="312">
        <v>2</v>
      </c>
      <c r="J37" s="312">
        <v>1</v>
      </c>
      <c r="K37" s="312">
        <v>2</v>
      </c>
      <c r="L37" s="312" t="s">
        <v>423</v>
      </c>
      <c r="M37" s="312">
        <v>2</v>
      </c>
      <c r="N37" s="312">
        <v>1</v>
      </c>
      <c r="O37" s="312">
        <v>2</v>
      </c>
      <c r="P37" s="312">
        <v>2</v>
      </c>
      <c r="Q37" s="312">
        <v>54</v>
      </c>
      <c r="R37" s="296" t="s">
        <v>364</v>
      </c>
      <c r="S37" s="494"/>
      <c r="T37" s="294"/>
      <c r="U37" s="277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5"/>
      <c r="AW37" s="275"/>
      <c r="AX37" s="275"/>
      <c r="AY37" s="275"/>
      <c r="AZ37" s="275"/>
      <c r="BA37" s="275"/>
      <c r="BB37" s="275"/>
      <c r="BC37" s="275"/>
      <c r="BD37" s="275"/>
      <c r="BE37" s="275"/>
      <c r="BF37" s="275"/>
      <c r="BG37" s="275"/>
      <c r="BH37" s="275"/>
      <c r="BI37" s="275"/>
      <c r="BJ37" s="275"/>
      <c r="BK37" s="275"/>
      <c r="BL37" s="275"/>
      <c r="BM37" s="275"/>
      <c r="BN37" s="275"/>
      <c r="BO37" s="275"/>
      <c r="BP37" s="275"/>
      <c r="BQ37" s="275"/>
      <c r="BR37" s="275"/>
      <c r="BS37" s="275"/>
      <c r="BT37" s="275"/>
      <c r="BU37" s="275"/>
      <c r="BV37" s="275"/>
      <c r="BW37" s="275"/>
      <c r="BX37" s="275"/>
      <c r="BY37" s="275"/>
      <c r="BZ37" s="275"/>
      <c r="CA37" s="275"/>
      <c r="CB37" s="275"/>
      <c r="CC37" s="275"/>
      <c r="CD37" s="275"/>
      <c r="CE37" s="275"/>
      <c r="CF37" s="275"/>
      <c r="CG37" s="275"/>
    </row>
    <row r="38" spans="2:85" ht="17.25" customHeight="1">
      <c r="B38" s="492"/>
      <c r="C38" s="314" t="s">
        <v>339</v>
      </c>
      <c r="D38" s="330">
        <v>227</v>
      </c>
      <c r="E38" s="330">
        <v>82</v>
      </c>
      <c r="F38" s="330">
        <v>97</v>
      </c>
      <c r="G38" s="330">
        <v>78</v>
      </c>
      <c r="H38" s="330">
        <v>58</v>
      </c>
      <c r="I38" s="330">
        <v>24</v>
      </c>
      <c r="J38" s="330">
        <v>7</v>
      </c>
      <c r="K38" s="330">
        <v>10</v>
      </c>
      <c r="L38" s="330">
        <v>31</v>
      </c>
      <c r="M38" s="330">
        <v>18</v>
      </c>
      <c r="N38" s="330">
        <v>13</v>
      </c>
      <c r="O38" s="330">
        <v>13</v>
      </c>
      <c r="P38" s="330">
        <v>4</v>
      </c>
      <c r="Q38" s="330">
        <v>662</v>
      </c>
      <c r="R38" s="299" t="s">
        <v>339</v>
      </c>
      <c r="S38" s="495"/>
      <c r="T38" s="294"/>
      <c r="U38" s="277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F38" s="275"/>
      <c r="BG38" s="275"/>
      <c r="BH38" s="275"/>
      <c r="BI38" s="275"/>
      <c r="BJ38" s="275"/>
      <c r="BK38" s="275"/>
      <c r="BL38" s="275"/>
      <c r="BM38" s="275"/>
      <c r="BN38" s="275"/>
      <c r="BO38" s="275"/>
      <c r="BP38" s="275"/>
      <c r="BQ38" s="275"/>
      <c r="BR38" s="275"/>
      <c r="BS38" s="275"/>
      <c r="BT38" s="275"/>
      <c r="BU38" s="275"/>
      <c r="BV38" s="275"/>
      <c r="BW38" s="275"/>
      <c r="BX38" s="275"/>
      <c r="BY38" s="275"/>
      <c r="BZ38" s="275"/>
      <c r="CA38" s="275"/>
      <c r="CB38" s="275"/>
      <c r="CC38" s="275"/>
      <c r="CD38" s="275"/>
      <c r="CE38" s="275"/>
      <c r="CF38" s="275"/>
      <c r="CG38" s="275"/>
    </row>
    <row r="39" spans="2:85" ht="17.25" customHeight="1">
      <c r="B39" s="331" t="s">
        <v>365</v>
      </c>
      <c r="C39" s="332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496"/>
      <c r="S39" s="496"/>
      <c r="T39" s="334"/>
      <c r="U39" s="277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  <c r="AX39" s="275"/>
      <c r="AY39" s="275"/>
      <c r="AZ39" s="275"/>
      <c r="BA39" s="275"/>
      <c r="BB39" s="275"/>
      <c r="BC39" s="275"/>
      <c r="BD39" s="275"/>
      <c r="BE39" s="275"/>
      <c r="BF39" s="275"/>
      <c r="BG39" s="275"/>
      <c r="BH39" s="275"/>
      <c r="BI39" s="275"/>
      <c r="BJ39" s="275"/>
      <c r="BK39" s="275"/>
      <c r="BL39" s="275"/>
      <c r="BM39" s="275"/>
      <c r="BN39" s="275"/>
      <c r="BO39" s="275"/>
      <c r="BP39" s="275"/>
      <c r="BQ39" s="275"/>
      <c r="BR39" s="275"/>
      <c r="BS39" s="275"/>
      <c r="BT39" s="275"/>
      <c r="BU39" s="275"/>
      <c r="BV39" s="275"/>
      <c r="BW39" s="275"/>
      <c r="BX39" s="275"/>
      <c r="BY39" s="275"/>
      <c r="BZ39" s="275"/>
      <c r="CA39" s="275"/>
      <c r="CB39" s="275"/>
      <c r="CC39" s="275"/>
      <c r="CD39" s="275"/>
      <c r="CE39" s="275"/>
      <c r="CF39" s="275"/>
      <c r="CG39" s="275"/>
    </row>
    <row r="40" spans="2:85" ht="17.25" customHeight="1">
      <c r="B40" s="335" t="s">
        <v>366</v>
      </c>
      <c r="C40" s="336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37"/>
      <c r="R40" s="338"/>
      <c r="S40" s="275"/>
      <c r="T40" s="337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5"/>
      <c r="AX40" s="275"/>
      <c r="AY40" s="275"/>
      <c r="AZ40" s="275"/>
      <c r="BA40" s="275"/>
      <c r="BB40" s="275"/>
      <c r="BC40" s="275"/>
      <c r="BD40" s="275"/>
      <c r="BE40" s="275"/>
      <c r="BF40" s="275"/>
      <c r="BG40" s="275"/>
      <c r="BH40" s="275"/>
      <c r="BI40" s="275"/>
      <c r="BJ40" s="275"/>
      <c r="BK40" s="275"/>
      <c r="BL40" s="275"/>
      <c r="BM40" s="275"/>
      <c r="BN40" s="275"/>
      <c r="BO40" s="275"/>
      <c r="BP40" s="275"/>
      <c r="BQ40" s="275"/>
      <c r="BR40" s="275"/>
      <c r="BS40" s="275"/>
      <c r="BT40" s="275"/>
      <c r="BU40" s="275"/>
      <c r="BV40" s="275"/>
      <c r="BW40" s="275"/>
      <c r="BX40" s="275"/>
      <c r="BY40" s="275"/>
      <c r="BZ40" s="275"/>
      <c r="CA40" s="275"/>
      <c r="CB40" s="275"/>
      <c r="CC40" s="275"/>
      <c r="CD40" s="275"/>
      <c r="CE40" s="275"/>
      <c r="CF40" s="275"/>
      <c r="CG40" s="275"/>
    </row>
    <row r="41" spans="2:85" ht="17.25" customHeight="1">
      <c r="B41" s="335" t="s">
        <v>367</v>
      </c>
      <c r="C41" s="338"/>
      <c r="D41" s="337"/>
      <c r="E41" s="337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8"/>
      <c r="S41" s="275"/>
      <c r="T41" s="337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75"/>
      <c r="AZ41" s="275"/>
      <c r="BA41" s="275"/>
      <c r="BB41" s="275"/>
      <c r="BC41" s="275"/>
      <c r="BD41" s="275"/>
      <c r="BE41" s="275"/>
      <c r="BF41" s="275"/>
      <c r="BG41" s="275"/>
      <c r="BH41" s="275"/>
      <c r="BI41" s="275"/>
      <c r="BJ41" s="275"/>
      <c r="BK41" s="275"/>
      <c r="BL41" s="275"/>
      <c r="BM41" s="275"/>
      <c r="BN41" s="275"/>
      <c r="BO41" s="275"/>
      <c r="BP41" s="275"/>
      <c r="BQ41" s="275"/>
      <c r="BR41" s="275"/>
      <c r="BS41" s="275"/>
      <c r="BT41" s="275"/>
      <c r="BU41" s="275"/>
      <c r="BV41" s="275"/>
      <c r="BW41" s="275"/>
      <c r="BX41" s="275"/>
      <c r="BY41" s="275"/>
      <c r="BZ41" s="275"/>
      <c r="CA41" s="275"/>
      <c r="CB41" s="275"/>
      <c r="CC41" s="275"/>
      <c r="CD41" s="275"/>
      <c r="CE41" s="275"/>
      <c r="CF41" s="275"/>
      <c r="CG41" s="275"/>
    </row>
    <row r="42" spans="2:85" ht="14.25">
      <c r="B42" s="275"/>
      <c r="C42" s="338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338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275"/>
      <c r="AW42" s="275"/>
      <c r="AX42" s="275"/>
      <c r="AY42" s="275"/>
      <c r="AZ42" s="275"/>
      <c r="BA42" s="275"/>
      <c r="BB42" s="275"/>
      <c r="BC42" s="275"/>
      <c r="BD42" s="275"/>
      <c r="BE42" s="275"/>
      <c r="BF42" s="275"/>
      <c r="BG42" s="275"/>
      <c r="BH42" s="275"/>
      <c r="BI42" s="275"/>
      <c r="BJ42" s="275"/>
      <c r="BK42" s="275"/>
      <c r="BL42" s="275"/>
      <c r="BM42" s="275"/>
      <c r="BN42" s="275"/>
      <c r="BO42" s="275"/>
      <c r="BP42" s="275"/>
      <c r="BQ42" s="275"/>
      <c r="BR42" s="275"/>
      <c r="BS42" s="275"/>
      <c r="BT42" s="275"/>
      <c r="BU42" s="275"/>
      <c r="BV42" s="275"/>
      <c r="BW42" s="275"/>
      <c r="BX42" s="275"/>
      <c r="BY42" s="275"/>
      <c r="BZ42" s="275"/>
      <c r="CA42" s="275"/>
      <c r="CB42" s="275"/>
      <c r="CC42" s="275"/>
      <c r="CD42" s="275"/>
      <c r="CE42" s="275"/>
      <c r="CF42" s="275"/>
      <c r="CG42" s="275"/>
    </row>
    <row r="43" spans="2:85" ht="14.25">
      <c r="B43" s="275"/>
      <c r="C43" s="338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8"/>
      <c r="S43" s="275"/>
      <c r="T43" s="337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275"/>
      <c r="AW43" s="275"/>
      <c r="AX43" s="275"/>
      <c r="AY43" s="275"/>
      <c r="AZ43" s="275"/>
      <c r="BA43" s="275"/>
      <c r="BB43" s="275"/>
      <c r="BC43" s="275"/>
      <c r="BD43" s="275"/>
      <c r="BE43" s="275"/>
      <c r="BF43" s="275"/>
      <c r="BG43" s="275"/>
      <c r="BH43" s="275"/>
      <c r="BI43" s="275"/>
      <c r="BJ43" s="275"/>
      <c r="BK43" s="275"/>
      <c r="BL43" s="275"/>
      <c r="BM43" s="275"/>
      <c r="BN43" s="275"/>
      <c r="BO43" s="275"/>
      <c r="BP43" s="275"/>
      <c r="BQ43" s="275"/>
      <c r="BR43" s="275"/>
      <c r="BS43" s="275"/>
      <c r="BT43" s="275"/>
      <c r="BU43" s="275"/>
      <c r="BV43" s="275"/>
      <c r="BW43" s="275"/>
      <c r="BX43" s="275"/>
      <c r="BY43" s="275"/>
      <c r="BZ43" s="275"/>
      <c r="CA43" s="275"/>
      <c r="CB43" s="275"/>
      <c r="CC43" s="275"/>
      <c r="CD43" s="275"/>
      <c r="CE43" s="275"/>
      <c r="CF43" s="275"/>
      <c r="CG43" s="275"/>
    </row>
    <row r="44" spans="2:85" ht="14.25">
      <c r="B44" s="275"/>
      <c r="C44" s="338"/>
      <c r="D44" s="337"/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37"/>
      <c r="R44" s="338"/>
      <c r="S44" s="275"/>
      <c r="T44" s="337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275"/>
      <c r="AP44" s="275"/>
      <c r="AQ44" s="275"/>
      <c r="AR44" s="275"/>
      <c r="AS44" s="275"/>
      <c r="AT44" s="275"/>
      <c r="AU44" s="275"/>
      <c r="AV44" s="275"/>
      <c r="AW44" s="275"/>
      <c r="AX44" s="275"/>
      <c r="AY44" s="275"/>
      <c r="AZ44" s="275"/>
      <c r="BA44" s="275"/>
      <c r="BB44" s="275"/>
      <c r="BC44" s="275"/>
      <c r="BD44" s="275"/>
      <c r="BE44" s="275"/>
      <c r="BF44" s="275"/>
      <c r="BG44" s="275"/>
      <c r="BH44" s="275"/>
      <c r="BI44" s="275"/>
      <c r="BJ44" s="275"/>
      <c r="BK44" s="275"/>
      <c r="BL44" s="275"/>
      <c r="BM44" s="275"/>
      <c r="BN44" s="275"/>
      <c r="BO44" s="275"/>
      <c r="BP44" s="275"/>
      <c r="BQ44" s="275"/>
      <c r="BR44" s="275"/>
      <c r="BS44" s="275"/>
      <c r="BT44" s="275"/>
      <c r="BU44" s="275"/>
      <c r="BV44" s="275"/>
      <c r="BW44" s="275"/>
      <c r="BX44" s="275"/>
      <c r="BY44" s="275"/>
      <c r="BZ44" s="275"/>
      <c r="CA44" s="275"/>
      <c r="CB44" s="275"/>
      <c r="CC44" s="275"/>
      <c r="CD44" s="275"/>
      <c r="CE44" s="275"/>
      <c r="CF44" s="275"/>
      <c r="CG44" s="275"/>
    </row>
    <row r="45" spans="2:85" ht="14.25"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5"/>
      <c r="BC45" s="275"/>
      <c r="BD45" s="275"/>
      <c r="BE45" s="275"/>
      <c r="BF45" s="275"/>
      <c r="BG45" s="275"/>
      <c r="BH45" s="275"/>
      <c r="BI45" s="275"/>
      <c r="BJ45" s="275"/>
      <c r="BK45" s="275"/>
      <c r="BL45" s="275"/>
      <c r="BM45" s="275"/>
      <c r="BN45" s="275"/>
      <c r="BO45" s="275"/>
      <c r="BP45" s="275"/>
      <c r="BQ45" s="275"/>
      <c r="BR45" s="275"/>
      <c r="BS45" s="275"/>
      <c r="BT45" s="275"/>
      <c r="BU45" s="275"/>
      <c r="BV45" s="275"/>
      <c r="BW45" s="275"/>
      <c r="BX45" s="275"/>
      <c r="BY45" s="275"/>
      <c r="BZ45" s="275"/>
      <c r="CA45" s="275"/>
      <c r="CB45" s="275"/>
      <c r="CC45" s="275"/>
      <c r="CD45" s="275"/>
      <c r="CE45" s="275"/>
      <c r="CF45" s="275"/>
      <c r="CG45" s="275"/>
    </row>
    <row r="46" spans="2:85" ht="14.25"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75"/>
      <c r="BB46" s="275"/>
      <c r="BC46" s="275"/>
      <c r="BD46" s="275"/>
      <c r="BE46" s="275"/>
      <c r="BF46" s="275"/>
      <c r="BG46" s="275"/>
      <c r="BH46" s="275"/>
      <c r="BI46" s="275"/>
      <c r="BJ46" s="275"/>
      <c r="BK46" s="275"/>
      <c r="BL46" s="275"/>
      <c r="BM46" s="275"/>
      <c r="BN46" s="275"/>
      <c r="BO46" s="275"/>
      <c r="BP46" s="275"/>
      <c r="BQ46" s="275"/>
      <c r="BR46" s="275"/>
      <c r="BS46" s="275"/>
      <c r="BT46" s="275"/>
      <c r="BU46" s="275"/>
      <c r="BV46" s="275"/>
      <c r="BW46" s="275"/>
      <c r="BX46" s="275"/>
      <c r="BY46" s="275"/>
      <c r="BZ46" s="275"/>
      <c r="CA46" s="275"/>
      <c r="CB46" s="275"/>
      <c r="CC46" s="275"/>
      <c r="CD46" s="275"/>
      <c r="CE46" s="275"/>
      <c r="CF46" s="275"/>
      <c r="CG46" s="275"/>
    </row>
    <row r="47" spans="2:85" ht="14.25"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75"/>
      <c r="BB47" s="275"/>
      <c r="BC47" s="275"/>
      <c r="BD47" s="275"/>
      <c r="BE47" s="275"/>
      <c r="BF47" s="275"/>
      <c r="BG47" s="275"/>
      <c r="BH47" s="275"/>
      <c r="BI47" s="275"/>
      <c r="BJ47" s="275"/>
      <c r="BK47" s="275"/>
      <c r="BL47" s="275"/>
      <c r="BM47" s="275"/>
      <c r="BN47" s="275"/>
      <c r="BO47" s="275"/>
      <c r="BP47" s="275"/>
      <c r="BQ47" s="275"/>
      <c r="BR47" s="275"/>
      <c r="BS47" s="275"/>
      <c r="BT47" s="275"/>
      <c r="BU47" s="275"/>
      <c r="BV47" s="275"/>
      <c r="BW47" s="275"/>
      <c r="BX47" s="275"/>
      <c r="BY47" s="275"/>
      <c r="BZ47" s="275"/>
      <c r="CA47" s="275"/>
      <c r="CB47" s="275"/>
      <c r="CC47" s="275"/>
      <c r="CD47" s="275"/>
      <c r="CE47" s="275"/>
      <c r="CF47" s="275"/>
      <c r="CG47" s="275"/>
    </row>
    <row r="48" spans="2:85" ht="14.25"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275"/>
      <c r="AZ48" s="275"/>
      <c r="BA48" s="275"/>
      <c r="BB48" s="275"/>
      <c r="BC48" s="275"/>
      <c r="BD48" s="275"/>
      <c r="BE48" s="275"/>
      <c r="BF48" s="275"/>
      <c r="BG48" s="275"/>
      <c r="BH48" s="275"/>
      <c r="BI48" s="275"/>
      <c r="BJ48" s="275"/>
      <c r="BK48" s="275"/>
      <c r="BL48" s="275"/>
      <c r="BM48" s="275"/>
      <c r="BN48" s="275"/>
      <c r="BO48" s="275"/>
      <c r="BP48" s="275"/>
      <c r="BQ48" s="275"/>
      <c r="BR48" s="275"/>
      <c r="BS48" s="275"/>
      <c r="BT48" s="275"/>
      <c r="BU48" s="275"/>
      <c r="BV48" s="275"/>
      <c r="BW48" s="275"/>
      <c r="BX48" s="275"/>
      <c r="BY48" s="275"/>
      <c r="BZ48" s="275"/>
      <c r="CA48" s="275"/>
      <c r="CB48" s="275"/>
      <c r="CC48" s="275"/>
      <c r="CD48" s="275"/>
      <c r="CE48" s="275"/>
      <c r="CF48" s="275"/>
      <c r="CG48" s="275"/>
    </row>
    <row r="49" spans="2:85" ht="14.25"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/>
      <c r="AU49" s="275"/>
      <c r="AV49" s="275"/>
      <c r="AW49" s="275"/>
      <c r="AX49" s="275"/>
      <c r="AY49" s="275"/>
      <c r="AZ49" s="275"/>
      <c r="BA49" s="275"/>
      <c r="BB49" s="275"/>
      <c r="BC49" s="275"/>
      <c r="BD49" s="275"/>
      <c r="BE49" s="275"/>
      <c r="BF49" s="275"/>
      <c r="BG49" s="275"/>
      <c r="BH49" s="275"/>
      <c r="BI49" s="275"/>
      <c r="BJ49" s="275"/>
      <c r="BK49" s="275"/>
      <c r="BL49" s="275"/>
      <c r="BM49" s="275"/>
      <c r="BN49" s="275"/>
      <c r="BO49" s="275"/>
      <c r="BP49" s="275"/>
      <c r="BQ49" s="275"/>
      <c r="BR49" s="275"/>
      <c r="BS49" s="275"/>
      <c r="BT49" s="275"/>
      <c r="BU49" s="275"/>
      <c r="BV49" s="275"/>
      <c r="BW49" s="275"/>
      <c r="BX49" s="275"/>
      <c r="BY49" s="275"/>
      <c r="BZ49" s="275"/>
      <c r="CA49" s="275"/>
      <c r="CB49" s="275"/>
      <c r="CC49" s="275"/>
      <c r="CD49" s="275"/>
      <c r="CE49" s="275"/>
      <c r="CF49" s="275"/>
      <c r="CG49" s="275"/>
    </row>
    <row r="50" spans="2:85" ht="14.25"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  <c r="AK50" s="275"/>
      <c r="AL50" s="275"/>
      <c r="AM50" s="275"/>
      <c r="AN50" s="275"/>
      <c r="AO50" s="275"/>
      <c r="AP50" s="275"/>
      <c r="AQ50" s="275"/>
      <c r="AR50" s="275"/>
      <c r="AS50" s="275"/>
      <c r="AT50" s="275"/>
      <c r="AU50" s="275"/>
      <c r="AV50" s="275"/>
      <c r="AW50" s="275"/>
      <c r="AX50" s="275"/>
      <c r="AY50" s="275"/>
      <c r="AZ50" s="275"/>
      <c r="BA50" s="275"/>
      <c r="BB50" s="275"/>
      <c r="BC50" s="275"/>
      <c r="BD50" s="275"/>
      <c r="BE50" s="275"/>
      <c r="BF50" s="275"/>
      <c r="BG50" s="275"/>
      <c r="BH50" s="275"/>
      <c r="BI50" s="275"/>
      <c r="BJ50" s="275"/>
      <c r="BK50" s="275"/>
      <c r="BL50" s="275"/>
      <c r="BM50" s="275"/>
      <c r="BN50" s="275"/>
      <c r="BO50" s="275"/>
      <c r="BP50" s="275"/>
      <c r="BQ50" s="275"/>
      <c r="BR50" s="275"/>
      <c r="BS50" s="275"/>
      <c r="BT50" s="275"/>
      <c r="BU50" s="275"/>
      <c r="BV50" s="275"/>
      <c r="BW50" s="275"/>
      <c r="BX50" s="275"/>
      <c r="BY50" s="275"/>
      <c r="BZ50" s="275"/>
      <c r="CA50" s="275"/>
      <c r="CB50" s="275"/>
      <c r="CC50" s="275"/>
      <c r="CD50" s="275"/>
      <c r="CE50" s="275"/>
      <c r="CF50" s="275"/>
      <c r="CG50" s="275"/>
    </row>
    <row r="51" spans="2:85" ht="14.25"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275"/>
      <c r="AP51" s="275"/>
      <c r="AQ51" s="275"/>
      <c r="AR51" s="275"/>
      <c r="AS51" s="275"/>
      <c r="AT51" s="275"/>
      <c r="AU51" s="275"/>
      <c r="AV51" s="275"/>
      <c r="AW51" s="275"/>
      <c r="AX51" s="275"/>
      <c r="AY51" s="275"/>
      <c r="AZ51" s="275"/>
      <c r="BA51" s="275"/>
      <c r="BB51" s="275"/>
      <c r="BC51" s="275"/>
      <c r="BD51" s="275"/>
      <c r="BE51" s="275"/>
      <c r="BF51" s="275"/>
      <c r="BG51" s="275"/>
      <c r="BH51" s="275"/>
      <c r="BI51" s="275"/>
      <c r="BJ51" s="275"/>
      <c r="BK51" s="275"/>
      <c r="BL51" s="275"/>
      <c r="BM51" s="275"/>
      <c r="BN51" s="275"/>
      <c r="BO51" s="275"/>
      <c r="BP51" s="275"/>
      <c r="BQ51" s="275"/>
      <c r="BR51" s="275"/>
      <c r="BS51" s="275"/>
      <c r="BT51" s="275"/>
      <c r="BU51" s="275"/>
      <c r="BV51" s="275"/>
      <c r="BW51" s="275"/>
      <c r="BX51" s="275"/>
      <c r="BY51" s="275"/>
      <c r="BZ51" s="275"/>
      <c r="CA51" s="275"/>
      <c r="CB51" s="275"/>
      <c r="CC51" s="275"/>
      <c r="CD51" s="275"/>
      <c r="CE51" s="275"/>
      <c r="CF51" s="275"/>
      <c r="CG51" s="275"/>
    </row>
    <row r="52" spans="2:85" ht="14.25"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  <c r="AT52" s="275"/>
      <c r="AU52" s="275"/>
      <c r="AV52" s="275"/>
      <c r="AW52" s="275"/>
      <c r="AX52" s="275"/>
      <c r="AY52" s="275"/>
      <c r="AZ52" s="275"/>
      <c r="BA52" s="275"/>
      <c r="BB52" s="275"/>
      <c r="BC52" s="275"/>
      <c r="BD52" s="275"/>
      <c r="BE52" s="275"/>
      <c r="BF52" s="275"/>
      <c r="BG52" s="275"/>
      <c r="BH52" s="275"/>
      <c r="BI52" s="275"/>
      <c r="BJ52" s="275"/>
      <c r="BK52" s="275"/>
      <c r="BL52" s="275"/>
      <c r="BM52" s="275"/>
      <c r="BN52" s="275"/>
      <c r="BO52" s="275"/>
      <c r="BP52" s="275"/>
      <c r="BQ52" s="275"/>
      <c r="BR52" s="275"/>
      <c r="BS52" s="275"/>
      <c r="BT52" s="275"/>
      <c r="BU52" s="275"/>
      <c r="BV52" s="275"/>
      <c r="BW52" s="275"/>
      <c r="BX52" s="275"/>
      <c r="BY52" s="275"/>
      <c r="BZ52" s="275"/>
      <c r="CA52" s="275"/>
      <c r="CB52" s="275"/>
      <c r="CC52" s="275"/>
      <c r="CD52" s="275"/>
      <c r="CE52" s="275"/>
      <c r="CF52" s="275"/>
      <c r="CG52" s="275"/>
    </row>
    <row r="53" spans="2:85" ht="14.25"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275"/>
      <c r="BQ53" s="275"/>
      <c r="BR53" s="275"/>
      <c r="BS53" s="275"/>
      <c r="BT53" s="275"/>
      <c r="BU53" s="275"/>
      <c r="BV53" s="275"/>
      <c r="BW53" s="275"/>
      <c r="BX53" s="275"/>
      <c r="BY53" s="275"/>
      <c r="BZ53" s="275"/>
      <c r="CA53" s="275"/>
      <c r="CB53" s="275"/>
      <c r="CC53" s="275"/>
      <c r="CD53" s="275"/>
      <c r="CE53" s="275"/>
      <c r="CF53" s="275"/>
      <c r="CG53" s="275"/>
    </row>
    <row r="54" spans="2:85" ht="14.25"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275"/>
      <c r="AU54" s="275"/>
      <c r="AV54" s="275"/>
      <c r="AW54" s="275"/>
      <c r="AX54" s="275"/>
      <c r="AY54" s="275"/>
      <c r="AZ54" s="275"/>
      <c r="BA54" s="275"/>
      <c r="BB54" s="275"/>
      <c r="BC54" s="275"/>
      <c r="BD54" s="275"/>
      <c r="BE54" s="275"/>
      <c r="BF54" s="275"/>
      <c r="BG54" s="275"/>
      <c r="BH54" s="275"/>
      <c r="BI54" s="275"/>
      <c r="BJ54" s="275"/>
      <c r="BK54" s="275"/>
      <c r="BL54" s="275"/>
      <c r="BM54" s="275"/>
      <c r="BN54" s="275"/>
      <c r="BO54" s="275"/>
      <c r="BP54" s="275"/>
      <c r="BQ54" s="275"/>
      <c r="BR54" s="275"/>
      <c r="BS54" s="275"/>
      <c r="BT54" s="275"/>
      <c r="BU54" s="275"/>
      <c r="BV54" s="275"/>
      <c r="BW54" s="275"/>
      <c r="BX54" s="275"/>
      <c r="BY54" s="275"/>
      <c r="BZ54" s="275"/>
      <c r="CA54" s="275"/>
      <c r="CB54" s="275"/>
      <c r="CC54" s="275"/>
      <c r="CD54" s="275"/>
      <c r="CE54" s="275"/>
      <c r="CF54" s="275"/>
      <c r="CG54" s="275"/>
    </row>
    <row r="55" spans="2:85" ht="14.25"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  <c r="AI55" s="275"/>
      <c r="AJ55" s="275"/>
      <c r="AK55" s="275"/>
      <c r="AL55" s="275"/>
      <c r="AM55" s="275"/>
      <c r="AN55" s="275"/>
      <c r="AO55" s="275"/>
      <c r="AP55" s="275"/>
      <c r="AQ55" s="275"/>
      <c r="AR55" s="275"/>
      <c r="AS55" s="275"/>
      <c r="AT55" s="275"/>
      <c r="AU55" s="275"/>
      <c r="AV55" s="275"/>
      <c r="AW55" s="275"/>
      <c r="AX55" s="275"/>
      <c r="AY55" s="275"/>
      <c r="AZ55" s="275"/>
      <c r="BA55" s="275"/>
      <c r="BB55" s="275"/>
      <c r="BC55" s="275"/>
      <c r="BD55" s="275"/>
      <c r="BE55" s="275"/>
      <c r="BF55" s="275"/>
      <c r="BG55" s="275"/>
      <c r="BH55" s="275"/>
      <c r="BI55" s="275"/>
      <c r="BJ55" s="275"/>
      <c r="BK55" s="275"/>
      <c r="BL55" s="275"/>
      <c r="BM55" s="275"/>
      <c r="BN55" s="275"/>
      <c r="BO55" s="275"/>
      <c r="BP55" s="275"/>
      <c r="BQ55" s="275"/>
      <c r="BR55" s="275"/>
      <c r="BS55" s="275"/>
      <c r="BT55" s="275"/>
      <c r="BU55" s="275"/>
      <c r="BV55" s="275"/>
      <c r="BW55" s="275"/>
      <c r="BX55" s="275"/>
      <c r="BY55" s="275"/>
      <c r="BZ55" s="275"/>
      <c r="CA55" s="275"/>
      <c r="CB55" s="275"/>
      <c r="CC55" s="275"/>
      <c r="CD55" s="275"/>
      <c r="CE55" s="275"/>
      <c r="CF55" s="275"/>
      <c r="CG55" s="275"/>
    </row>
    <row r="56" spans="2:85" ht="14.25"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  <c r="AO56" s="275"/>
      <c r="AP56" s="275"/>
      <c r="AQ56" s="275"/>
      <c r="AR56" s="275"/>
      <c r="AS56" s="275"/>
      <c r="AT56" s="275"/>
      <c r="AU56" s="275"/>
      <c r="AV56" s="275"/>
      <c r="AW56" s="275"/>
      <c r="AX56" s="275"/>
      <c r="AY56" s="275"/>
      <c r="AZ56" s="275"/>
      <c r="BA56" s="275"/>
      <c r="BB56" s="275"/>
      <c r="BC56" s="275"/>
      <c r="BD56" s="275"/>
      <c r="BE56" s="275"/>
      <c r="BF56" s="275"/>
      <c r="BG56" s="275"/>
      <c r="BH56" s="275"/>
      <c r="BI56" s="275"/>
      <c r="BJ56" s="275"/>
      <c r="BK56" s="275"/>
      <c r="BL56" s="275"/>
      <c r="BM56" s="275"/>
      <c r="BN56" s="275"/>
      <c r="BO56" s="275"/>
      <c r="BP56" s="275"/>
      <c r="BQ56" s="275"/>
      <c r="BR56" s="275"/>
      <c r="BS56" s="275"/>
      <c r="BT56" s="275"/>
      <c r="BU56" s="275"/>
      <c r="BV56" s="275"/>
      <c r="BW56" s="275"/>
      <c r="BX56" s="275"/>
      <c r="BY56" s="275"/>
      <c r="BZ56" s="275"/>
      <c r="CA56" s="275"/>
      <c r="CB56" s="275"/>
      <c r="CC56" s="275"/>
      <c r="CD56" s="275"/>
      <c r="CE56" s="275"/>
      <c r="CF56" s="275"/>
      <c r="CG56" s="275"/>
    </row>
    <row r="57" spans="2:85" ht="14.25"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5"/>
      <c r="BW57" s="275"/>
      <c r="BX57" s="275"/>
      <c r="BY57" s="275"/>
      <c r="BZ57" s="275"/>
      <c r="CA57" s="275"/>
      <c r="CB57" s="275"/>
      <c r="CC57" s="275"/>
      <c r="CD57" s="275"/>
      <c r="CE57" s="275"/>
      <c r="CF57" s="275"/>
      <c r="CG57" s="275"/>
    </row>
    <row r="58" spans="2:85" ht="14.25"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275"/>
      <c r="AI58" s="275"/>
      <c r="AJ58" s="275"/>
      <c r="AK58" s="275"/>
      <c r="AL58" s="275"/>
      <c r="AM58" s="275"/>
      <c r="AN58" s="275"/>
      <c r="AO58" s="275"/>
      <c r="AP58" s="275"/>
      <c r="AQ58" s="275"/>
      <c r="AR58" s="275"/>
      <c r="AS58" s="275"/>
      <c r="AT58" s="275"/>
      <c r="AU58" s="275"/>
      <c r="AV58" s="275"/>
      <c r="AW58" s="275"/>
      <c r="AX58" s="275"/>
      <c r="AY58" s="275"/>
      <c r="AZ58" s="275"/>
      <c r="BA58" s="275"/>
      <c r="BB58" s="275"/>
      <c r="BC58" s="275"/>
      <c r="BD58" s="275"/>
      <c r="BE58" s="275"/>
      <c r="BF58" s="275"/>
      <c r="BG58" s="275"/>
      <c r="BH58" s="275"/>
      <c r="BI58" s="275"/>
      <c r="BJ58" s="275"/>
      <c r="BK58" s="275"/>
      <c r="BL58" s="275"/>
      <c r="BM58" s="275"/>
      <c r="BN58" s="275"/>
      <c r="BO58" s="275"/>
      <c r="BP58" s="275"/>
      <c r="BQ58" s="275"/>
      <c r="BR58" s="275"/>
      <c r="BS58" s="275"/>
      <c r="BT58" s="275"/>
      <c r="BU58" s="275"/>
      <c r="BV58" s="275"/>
      <c r="BW58" s="275"/>
      <c r="BX58" s="275"/>
      <c r="BY58" s="275"/>
      <c r="BZ58" s="275"/>
      <c r="CA58" s="275"/>
      <c r="CB58" s="275"/>
      <c r="CC58" s="275"/>
      <c r="CD58" s="275"/>
      <c r="CE58" s="275"/>
      <c r="CF58" s="275"/>
      <c r="CG58" s="275"/>
    </row>
    <row r="59" spans="2:85" ht="14.25"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275"/>
      <c r="AU59" s="275"/>
      <c r="AV59" s="275"/>
      <c r="AW59" s="275"/>
      <c r="AX59" s="275"/>
      <c r="AY59" s="275"/>
      <c r="AZ59" s="275"/>
      <c r="BA59" s="275"/>
      <c r="BB59" s="275"/>
      <c r="BC59" s="275"/>
      <c r="BD59" s="275"/>
      <c r="BE59" s="275"/>
      <c r="BF59" s="275"/>
      <c r="BG59" s="275"/>
      <c r="BH59" s="275"/>
      <c r="BI59" s="275"/>
      <c r="BJ59" s="275"/>
      <c r="BK59" s="275"/>
      <c r="BL59" s="275"/>
      <c r="BM59" s="275"/>
      <c r="BN59" s="275"/>
      <c r="BO59" s="275"/>
      <c r="BP59" s="275"/>
      <c r="BQ59" s="275"/>
      <c r="BR59" s="275"/>
      <c r="BS59" s="275"/>
      <c r="BT59" s="275"/>
      <c r="BU59" s="275"/>
      <c r="BV59" s="275"/>
      <c r="BW59" s="275"/>
      <c r="BX59" s="275"/>
      <c r="BY59" s="275"/>
      <c r="BZ59" s="275"/>
      <c r="CA59" s="275"/>
      <c r="CB59" s="275"/>
      <c r="CC59" s="275"/>
      <c r="CD59" s="275"/>
      <c r="CE59" s="275"/>
      <c r="CF59" s="275"/>
      <c r="CG59" s="275"/>
    </row>
    <row r="60" spans="2:85" ht="14.25">
      <c r="B60" s="275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275"/>
      <c r="AC60" s="275"/>
      <c r="AD60" s="275"/>
      <c r="AE60" s="275"/>
      <c r="AF60" s="275"/>
      <c r="AG60" s="275"/>
      <c r="AH60" s="275"/>
      <c r="AI60" s="275"/>
      <c r="AJ60" s="275"/>
      <c r="AK60" s="275"/>
      <c r="AL60" s="275"/>
      <c r="AM60" s="275"/>
      <c r="AN60" s="275"/>
      <c r="AO60" s="275"/>
      <c r="AP60" s="275"/>
      <c r="AQ60" s="275"/>
      <c r="AR60" s="275"/>
      <c r="AS60" s="275"/>
      <c r="AT60" s="275"/>
      <c r="AU60" s="275"/>
      <c r="AV60" s="275"/>
      <c r="AW60" s="275"/>
      <c r="AX60" s="275"/>
      <c r="AY60" s="275"/>
      <c r="AZ60" s="275"/>
      <c r="BA60" s="275"/>
      <c r="BB60" s="275"/>
      <c r="BC60" s="275"/>
      <c r="BD60" s="275"/>
      <c r="BE60" s="275"/>
      <c r="BF60" s="275"/>
      <c r="BG60" s="275"/>
      <c r="BH60" s="275"/>
      <c r="BI60" s="275"/>
      <c r="BJ60" s="275"/>
      <c r="BK60" s="275"/>
      <c r="BL60" s="275"/>
      <c r="BM60" s="275"/>
      <c r="BN60" s="275"/>
      <c r="BO60" s="275"/>
      <c r="BP60" s="275"/>
      <c r="BQ60" s="275"/>
      <c r="BR60" s="275"/>
      <c r="BS60" s="275"/>
      <c r="BT60" s="275"/>
      <c r="BU60" s="275"/>
      <c r="BV60" s="275"/>
      <c r="BW60" s="275"/>
      <c r="BX60" s="275"/>
      <c r="BY60" s="275"/>
      <c r="BZ60" s="275"/>
      <c r="CA60" s="275"/>
      <c r="CB60" s="275"/>
      <c r="CC60" s="275"/>
      <c r="CD60" s="275"/>
      <c r="CE60" s="275"/>
      <c r="CF60" s="275"/>
      <c r="CG60" s="275"/>
    </row>
    <row r="61" spans="2:85" ht="14.25"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5"/>
      <c r="AD61" s="275"/>
      <c r="AE61" s="275"/>
      <c r="AF61" s="275"/>
      <c r="AG61" s="275"/>
      <c r="AH61" s="275"/>
      <c r="AI61" s="275"/>
      <c r="AJ61" s="275"/>
      <c r="AK61" s="275"/>
      <c r="AL61" s="275"/>
      <c r="AM61" s="275"/>
      <c r="AN61" s="275"/>
      <c r="AO61" s="275"/>
      <c r="AP61" s="275"/>
      <c r="AQ61" s="275"/>
      <c r="AR61" s="275"/>
      <c r="AS61" s="275"/>
      <c r="AT61" s="275"/>
      <c r="AU61" s="275"/>
      <c r="AV61" s="275"/>
      <c r="AW61" s="275"/>
      <c r="AX61" s="275"/>
      <c r="AY61" s="275"/>
      <c r="AZ61" s="275"/>
      <c r="BA61" s="275"/>
      <c r="BB61" s="275"/>
      <c r="BC61" s="275"/>
      <c r="BD61" s="275"/>
      <c r="BE61" s="275"/>
      <c r="BF61" s="275"/>
      <c r="BG61" s="275"/>
      <c r="BH61" s="275"/>
      <c r="BI61" s="275"/>
      <c r="BJ61" s="275"/>
      <c r="BK61" s="275"/>
      <c r="BL61" s="275"/>
      <c r="BM61" s="275"/>
      <c r="BN61" s="275"/>
      <c r="BO61" s="275"/>
      <c r="BP61" s="275"/>
      <c r="BQ61" s="275"/>
      <c r="BR61" s="275"/>
      <c r="BS61" s="275"/>
      <c r="BT61" s="275"/>
      <c r="BU61" s="275"/>
      <c r="BV61" s="275"/>
      <c r="BW61" s="275"/>
      <c r="BX61" s="275"/>
      <c r="BY61" s="275"/>
      <c r="BZ61" s="275"/>
      <c r="CA61" s="275"/>
      <c r="CB61" s="275"/>
      <c r="CC61" s="275"/>
      <c r="CD61" s="275"/>
      <c r="CE61" s="275"/>
      <c r="CF61" s="275"/>
      <c r="CG61" s="275"/>
    </row>
    <row r="62" spans="2:85" ht="14.25"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5"/>
      <c r="AK62" s="275"/>
      <c r="AL62" s="275"/>
      <c r="AM62" s="275"/>
      <c r="AN62" s="275"/>
      <c r="AO62" s="275"/>
      <c r="AP62" s="275"/>
      <c r="AQ62" s="275"/>
      <c r="AR62" s="275"/>
      <c r="AS62" s="275"/>
      <c r="AT62" s="275"/>
      <c r="AU62" s="275"/>
      <c r="AV62" s="275"/>
      <c r="AW62" s="275"/>
      <c r="AX62" s="275"/>
      <c r="AY62" s="275"/>
      <c r="AZ62" s="275"/>
      <c r="BA62" s="275"/>
      <c r="BB62" s="275"/>
      <c r="BC62" s="275"/>
      <c r="BD62" s="275"/>
      <c r="BE62" s="275"/>
      <c r="BF62" s="275"/>
      <c r="BG62" s="275"/>
      <c r="BH62" s="275"/>
      <c r="BI62" s="275"/>
      <c r="BJ62" s="275"/>
      <c r="BK62" s="275"/>
      <c r="BL62" s="275"/>
      <c r="BM62" s="275"/>
      <c r="BN62" s="275"/>
      <c r="BO62" s="275"/>
      <c r="BP62" s="275"/>
      <c r="BQ62" s="275"/>
      <c r="BR62" s="275"/>
      <c r="BS62" s="275"/>
      <c r="BT62" s="275"/>
      <c r="BU62" s="275"/>
      <c r="BV62" s="275"/>
      <c r="BW62" s="275"/>
      <c r="BX62" s="275"/>
      <c r="BY62" s="275"/>
      <c r="BZ62" s="275"/>
      <c r="CA62" s="275"/>
      <c r="CB62" s="275"/>
      <c r="CC62" s="275"/>
      <c r="CD62" s="275"/>
      <c r="CE62" s="275"/>
      <c r="CF62" s="275"/>
      <c r="CG62" s="275"/>
    </row>
    <row r="63" spans="2:85" ht="14.25">
      <c r="B63" s="275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  <c r="X63" s="275"/>
      <c r="Y63" s="275"/>
      <c r="Z63" s="275"/>
      <c r="AA63" s="275"/>
      <c r="AB63" s="275"/>
      <c r="AC63" s="275"/>
      <c r="AD63" s="275"/>
      <c r="AE63" s="275"/>
      <c r="AF63" s="275"/>
      <c r="AG63" s="275"/>
      <c r="AH63" s="275"/>
      <c r="AI63" s="275"/>
      <c r="AJ63" s="275"/>
      <c r="AK63" s="275"/>
      <c r="AL63" s="275"/>
      <c r="AM63" s="275"/>
      <c r="AN63" s="275"/>
      <c r="AO63" s="275"/>
      <c r="AP63" s="275"/>
      <c r="AQ63" s="275"/>
      <c r="AR63" s="275"/>
      <c r="AS63" s="275"/>
      <c r="AT63" s="275"/>
      <c r="AU63" s="275"/>
      <c r="AV63" s="275"/>
      <c r="AW63" s="275"/>
      <c r="AX63" s="275"/>
      <c r="AY63" s="275"/>
      <c r="AZ63" s="275"/>
      <c r="BA63" s="275"/>
      <c r="BB63" s="275"/>
      <c r="BC63" s="275"/>
      <c r="BD63" s="275"/>
      <c r="BE63" s="275"/>
      <c r="BF63" s="275"/>
      <c r="BG63" s="275"/>
      <c r="BH63" s="275"/>
      <c r="BI63" s="275"/>
      <c r="BJ63" s="275"/>
      <c r="BK63" s="275"/>
      <c r="BL63" s="275"/>
      <c r="BM63" s="275"/>
      <c r="BN63" s="275"/>
      <c r="BO63" s="275"/>
      <c r="BP63" s="275"/>
      <c r="BQ63" s="275"/>
      <c r="BR63" s="275"/>
      <c r="BS63" s="275"/>
      <c r="BT63" s="275"/>
      <c r="BU63" s="275"/>
      <c r="BV63" s="275"/>
      <c r="BW63" s="275"/>
      <c r="BX63" s="275"/>
      <c r="BY63" s="275"/>
      <c r="BZ63" s="275"/>
      <c r="CA63" s="275"/>
      <c r="CB63" s="275"/>
      <c r="CC63" s="275"/>
      <c r="CD63" s="275"/>
      <c r="CE63" s="275"/>
      <c r="CF63" s="275"/>
      <c r="CG63" s="275"/>
    </row>
    <row r="64" spans="2:85" ht="14.25"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AI64" s="275"/>
      <c r="AJ64" s="275"/>
      <c r="AK64" s="275"/>
      <c r="AL64" s="275"/>
      <c r="AM64" s="275"/>
      <c r="AN64" s="275"/>
      <c r="AO64" s="275"/>
      <c r="AP64" s="275"/>
      <c r="AQ64" s="275"/>
      <c r="AR64" s="275"/>
      <c r="AS64" s="275"/>
      <c r="AT64" s="275"/>
      <c r="AU64" s="275"/>
      <c r="AV64" s="275"/>
      <c r="AW64" s="275"/>
      <c r="AX64" s="275"/>
      <c r="AY64" s="275"/>
      <c r="AZ64" s="275"/>
      <c r="BA64" s="275"/>
      <c r="BB64" s="275"/>
      <c r="BC64" s="275"/>
      <c r="BD64" s="275"/>
      <c r="BE64" s="275"/>
      <c r="BF64" s="275"/>
      <c r="BG64" s="275"/>
      <c r="BH64" s="275"/>
      <c r="BI64" s="275"/>
      <c r="BJ64" s="275"/>
      <c r="BK64" s="275"/>
      <c r="BL64" s="275"/>
      <c r="BM64" s="275"/>
      <c r="BN64" s="275"/>
      <c r="BO64" s="275"/>
      <c r="BP64" s="275"/>
      <c r="BQ64" s="275"/>
      <c r="BR64" s="275"/>
      <c r="BS64" s="275"/>
      <c r="BT64" s="275"/>
      <c r="BU64" s="275"/>
      <c r="BV64" s="275"/>
      <c r="BW64" s="275"/>
      <c r="BX64" s="275"/>
      <c r="BY64" s="275"/>
      <c r="BZ64" s="275"/>
      <c r="CA64" s="275"/>
      <c r="CB64" s="275"/>
      <c r="CC64" s="275"/>
      <c r="CD64" s="275"/>
      <c r="CE64" s="275"/>
      <c r="CF64" s="275"/>
      <c r="CG64" s="275"/>
    </row>
    <row r="65" spans="2:85" ht="14.25">
      <c r="B65" s="275"/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  <c r="AD65" s="275"/>
      <c r="AE65" s="275"/>
      <c r="AF65" s="275"/>
      <c r="AG65" s="275"/>
      <c r="AH65" s="275"/>
      <c r="AI65" s="275"/>
      <c r="AJ65" s="275"/>
      <c r="AK65" s="275"/>
      <c r="AL65" s="275"/>
      <c r="AM65" s="275"/>
      <c r="AN65" s="275"/>
      <c r="AO65" s="275"/>
      <c r="AP65" s="275"/>
      <c r="AQ65" s="275"/>
      <c r="AR65" s="275"/>
      <c r="AS65" s="275"/>
      <c r="AT65" s="275"/>
      <c r="AU65" s="275"/>
      <c r="AV65" s="275"/>
      <c r="AW65" s="275"/>
      <c r="AX65" s="275"/>
      <c r="AY65" s="275"/>
      <c r="AZ65" s="275"/>
      <c r="BA65" s="275"/>
      <c r="BB65" s="275"/>
      <c r="BC65" s="275"/>
      <c r="BD65" s="275"/>
      <c r="BE65" s="275"/>
      <c r="BF65" s="275"/>
      <c r="BG65" s="275"/>
      <c r="BH65" s="275"/>
      <c r="BI65" s="275"/>
      <c r="BJ65" s="275"/>
      <c r="BK65" s="275"/>
      <c r="BL65" s="275"/>
      <c r="BM65" s="275"/>
      <c r="BN65" s="275"/>
      <c r="BO65" s="275"/>
      <c r="BP65" s="275"/>
      <c r="BQ65" s="275"/>
      <c r="BR65" s="275"/>
      <c r="BS65" s="275"/>
      <c r="BT65" s="275"/>
      <c r="BU65" s="275"/>
      <c r="BV65" s="275"/>
      <c r="BW65" s="275"/>
      <c r="BX65" s="275"/>
      <c r="BY65" s="275"/>
      <c r="BZ65" s="275"/>
      <c r="CA65" s="275"/>
      <c r="CB65" s="275"/>
      <c r="CC65" s="275"/>
      <c r="CD65" s="275"/>
      <c r="CE65" s="275"/>
      <c r="CF65" s="275"/>
      <c r="CG65" s="275"/>
    </row>
    <row r="66" spans="2:85" ht="14.25">
      <c r="B66" s="275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  <c r="AG66" s="275"/>
      <c r="AH66" s="275"/>
      <c r="AI66" s="275"/>
      <c r="AJ66" s="275"/>
      <c r="AK66" s="275"/>
      <c r="AL66" s="275"/>
      <c r="AM66" s="275"/>
      <c r="AN66" s="275"/>
      <c r="AO66" s="275"/>
      <c r="AP66" s="275"/>
      <c r="AQ66" s="275"/>
      <c r="AR66" s="275"/>
      <c r="AS66" s="275"/>
      <c r="AT66" s="275"/>
      <c r="AU66" s="275"/>
      <c r="AV66" s="275"/>
      <c r="AW66" s="275"/>
      <c r="AX66" s="275"/>
      <c r="AY66" s="275"/>
      <c r="AZ66" s="275"/>
      <c r="BA66" s="275"/>
      <c r="BB66" s="275"/>
      <c r="BC66" s="275"/>
      <c r="BD66" s="275"/>
      <c r="BE66" s="275"/>
      <c r="BF66" s="275"/>
      <c r="BG66" s="275"/>
      <c r="BH66" s="275"/>
      <c r="BI66" s="275"/>
      <c r="BJ66" s="275"/>
      <c r="BK66" s="275"/>
      <c r="BL66" s="275"/>
      <c r="BM66" s="275"/>
      <c r="BN66" s="275"/>
      <c r="BO66" s="275"/>
      <c r="BP66" s="275"/>
      <c r="BQ66" s="275"/>
      <c r="BR66" s="275"/>
      <c r="BS66" s="275"/>
      <c r="BT66" s="275"/>
      <c r="BU66" s="275"/>
      <c r="BV66" s="275"/>
      <c r="BW66" s="275"/>
      <c r="BX66" s="275"/>
      <c r="BY66" s="275"/>
      <c r="BZ66" s="275"/>
      <c r="CA66" s="275"/>
      <c r="CB66" s="275"/>
      <c r="CC66" s="275"/>
      <c r="CD66" s="275"/>
      <c r="CE66" s="275"/>
      <c r="CF66" s="275"/>
      <c r="CG66" s="275"/>
    </row>
    <row r="67" spans="2:85" ht="14.25">
      <c r="B67" s="275"/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5"/>
      <c r="AD67" s="275"/>
      <c r="AE67" s="275"/>
      <c r="AF67" s="275"/>
      <c r="AG67" s="275"/>
      <c r="AH67" s="275"/>
      <c r="AI67" s="275"/>
      <c r="AJ67" s="275"/>
      <c r="AK67" s="275"/>
      <c r="AL67" s="275"/>
      <c r="AM67" s="275"/>
      <c r="AN67" s="275"/>
      <c r="AO67" s="275"/>
      <c r="AP67" s="275"/>
      <c r="AQ67" s="275"/>
      <c r="AR67" s="275"/>
      <c r="AS67" s="275"/>
      <c r="AT67" s="275"/>
      <c r="AU67" s="275"/>
      <c r="AV67" s="275"/>
      <c r="AW67" s="275"/>
      <c r="AX67" s="275"/>
      <c r="AY67" s="275"/>
      <c r="AZ67" s="275"/>
      <c r="BA67" s="275"/>
      <c r="BB67" s="275"/>
      <c r="BC67" s="275"/>
      <c r="BD67" s="275"/>
      <c r="BE67" s="275"/>
      <c r="BF67" s="275"/>
      <c r="BG67" s="275"/>
      <c r="BH67" s="275"/>
      <c r="BI67" s="275"/>
      <c r="BJ67" s="275"/>
      <c r="BK67" s="275"/>
      <c r="BL67" s="275"/>
      <c r="BM67" s="275"/>
      <c r="BN67" s="275"/>
      <c r="BO67" s="275"/>
      <c r="BP67" s="275"/>
      <c r="BQ67" s="275"/>
      <c r="BR67" s="275"/>
      <c r="BS67" s="275"/>
      <c r="BT67" s="275"/>
      <c r="BU67" s="275"/>
      <c r="BV67" s="275"/>
      <c r="BW67" s="275"/>
      <c r="BX67" s="275"/>
      <c r="BY67" s="275"/>
      <c r="BZ67" s="275"/>
      <c r="CA67" s="275"/>
      <c r="CB67" s="275"/>
      <c r="CC67" s="275"/>
      <c r="CD67" s="275"/>
      <c r="CE67" s="275"/>
      <c r="CF67" s="275"/>
      <c r="CG67" s="275"/>
    </row>
    <row r="68" spans="2:85" ht="14.25"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5"/>
      <c r="AL68" s="275"/>
      <c r="AM68" s="275"/>
      <c r="AN68" s="275"/>
      <c r="AO68" s="275"/>
      <c r="AP68" s="275"/>
      <c r="AQ68" s="275"/>
      <c r="AR68" s="275"/>
      <c r="AS68" s="275"/>
      <c r="AT68" s="275"/>
      <c r="AU68" s="275"/>
      <c r="AV68" s="275"/>
      <c r="AW68" s="275"/>
      <c r="AX68" s="275"/>
      <c r="AY68" s="275"/>
      <c r="AZ68" s="275"/>
      <c r="BA68" s="275"/>
      <c r="BB68" s="275"/>
      <c r="BC68" s="275"/>
      <c r="BD68" s="275"/>
      <c r="BE68" s="275"/>
      <c r="BF68" s="275"/>
      <c r="BG68" s="275"/>
      <c r="BH68" s="275"/>
      <c r="BI68" s="275"/>
      <c r="BJ68" s="275"/>
      <c r="BK68" s="275"/>
      <c r="BL68" s="275"/>
      <c r="BM68" s="275"/>
      <c r="BN68" s="275"/>
      <c r="BO68" s="275"/>
      <c r="BP68" s="275"/>
      <c r="BQ68" s="275"/>
      <c r="BR68" s="275"/>
      <c r="BS68" s="275"/>
      <c r="BT68" s="275"/>
      <c r="BU68" s="275"/>
      <c r="BV68" s="275"/>
      <c r="BW68" s="275"/>
      <c r="BX68" s="275"/>
      <c r="BY68" s="275"/>
      <c r="BZ68" s="275"/>
      <c r="CA68" s="275"/>
      <c r="CB68" s="275"/>
      <c r="CC68" s="275"/>
      <c r="CD68" s="275"/>
      <c r="CE68" s="275"/>
      <c r="CF68" s="275"/>
      <c r="CG68" s="275"/>
    </row>
    <row r="69" spans="2:85" ht="14.25">
      <c r="B69" s="275"/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275"/>
      <c r="N69" s="275"/>
      <c r="O69" s="275"/>
      <c r="P69" s="275"/>
      <c r="Q69" s="275"/>
      <c r="R69" s="275"/>
      <c r="S69" s="275"/>
      <c r="T69" s="275"/>
      <c r="U69" s="275"/>
      <c r="V69" s="275"/>
      <c r="W69" s="275"/>
      <c r="X69" s="275"/>
      <c r="Y69" s="275"/>
      <c r="Z69" s="275"/>
      <c r="AA69" s="275"/>
      <c r="AB69" s="275"/>
      <c r="AC69" s="275"/>
      <c r="AD69" s="275"/>
      <c r="AE69" s="275"/>
      <c r="AF69" s="275"/>
      <c r="AG69" s="275"/>
      <c r="AH69" s="275"/>
      <c r="AI69" s="275"/>
      <c r="AJ69" s="275"/>
      <c r="AK69" s="275"/>
      <c r="AL69" s="275"/>
      <c r="AM69" s="275"/>
      <c r="AN69" s="275"/>
      <c r="AO69" s="275"/>
      <c r="AP69" s="275"/>
      <c r="AQ69" s="275"/>
      <c r="AR69" s="275"/>
      <c r="AS69" s="275"/>
      <c r="AT69" s="275"/>
      <c r="AU69" s="275"/>
      <c r="AV69" s="275"/>
      <c r="AW69" s="275"/>
      <c r="AX69" s="275"/>
      <c r="AY69" s="275"/>
      <c r="AZ69" s="275"/>
      <c r="BA69" s="275"/>
      <c r="BB69" s="275"/>
      <c r="BC69" s="275"/>
      <c r="BD69" s="275"/>
      <c r="BE69" s="275"/>
      <c r="BF69" s="275"/>
      <c r="BG69" s="275"/>
      <c r="BH69" s="275"/>
      <c r="BI69" s="275"/>
      <c r="BJ69" s="275"/>
      <c r="BK69" s="275"/>
      <c r="BL69" s="275"/>
      <c r="BM69" s="275"/>
      <c r="BN69" s="275"/>
      <c r="BO69" s="275"/>
      <c r="BP69" s="275"/>
      <c r="BQ69" s="275"/>
      <c r="BR69" s="275"/>
      <c r="BS69" s="275"/>
      <c r="BT69" s="275"/>
      <c r="BU69" s="275"/>
      <c r="BV69" s="275"/>
      <c r="BW69" s="275"/>
      <c r="BX69" s="275"/>
      <c r="BY69" s="275"/>
      <c r="BZ69" s="275"/>
      <c r="CA69" s="275"/>
      <c r="CB69" s="275"/>
      <c r="CC69" s="275"/>
      <c r="CD69" s="275"/>
      <c r="CE69" s="275"/>
      <c r="CF69" s="275"/>
      <c r="CG69" s="275"/>
    </row>
    <row r="70" spans="2:85" ht="14.25">
      <c r="B70" s="275"/>
      <c r="C70" s="275"/>
      <c r="D70" s="275"/>
      <c r="E70" s="275"/>
      <c r="F70" s="275"/>
      <c r="G70" s="275"/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  <c r="W70" s="275"/>
      <c r="X70" s="275"/>
      <c r="Y70" s="275"/>
      <c r="Z70" s="275"/>
      <c r="AA70" s="275"/>
      <c r="AB70" s="275"/>
      <c r="AC70" s="275"/>
      <c r="AD70" s="275"/>
      <c r="AE70" s="275"/>
      <c r="AF70" s="275"/>
      <c r="AG70" s="275"/>
      <c r="AH70" s="275"/>
      <c r="AI70" s="275"/>
      <c r="AJ70" s="275"/>
      <c r="AK70" s="275"/>
      <c r="AL70" s="275"/>
      <c r="AM70" s="275"/>
      <c r="AN70" s="275"/>
      <c r="AO70" s="275"/>
      <c r="AP70" s="275"/>
      <c r="AQ70" s="275"/>
      <c r="AR70" s="275"/>
      <c r="AS70" s="275"/>
      <c r="AT70" s="275"/>
      <c r="AU70" s="275"/>
      <c r="AV70" s="275"/>
      <c r="AW70" s="275"/>
      <c r="AX70" s="275"/>
      <c r="AY70" s="275"/>
      <c r="AZ70" s="275"/>
      <c r="BA70" s="275"/>
      <c r="BB70" s="275"/>
      <c r="BC70" s="275"/>
      <c r="BD70" s="275"/>
      <c r="BE70" s="275"/>
      <c r="BF70" s="275"/>
      <c r="BG70" s="275"/>
      <c r="BH70" s="275"/>
      <c r="BI70" s="275"/>
      <c r="BJ70" s="275"/>
      <c r="BK70" s="275"/>
      <c r="BL70" s="275"/>
      <c r="BM70" s="275"/>
      <c r="BN70" s="275"/>
      <c r="BO70" s="275"/>
      <c r="BP70" s="275"/>
      <c r="BQ70" s="275"/>
      <c r="BR70" s="275"/>
      <c r="BS70" s="275"/>
      <c r="BT70" s="275"/>
      <c r="BU70" s="275"/>
      <c r="BV70" s="275"/>
      <c r="BW70" s="275"/>
      <c r="BX70" s="275"/>
      <c r="BY70" s="275"/>
      <c r="BZ70" s="275"/>
      <c r="CA70" s="275"/>
      <c r="CB70" s="275"/>
      <c r="CC70" s="275"/>
      <c r="CD70" s="275"/>
      <c r="CE70" s="275"/>
      <c r="CF70" s="275"/>
      <c r="CG70" s="275"/>
    </row>
    <row r="71" spans="2:85" ht="14.25">
      <c r="B71" s="275"/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5"/>
      <c r="AA71" s="275"/>
      <c r="AB71" s="275"/>
      <c r="AC71" s="275"/>
      <c r="AD71" s="275"/>
      <c r="AE71" s="275"/>
      <c r="AF71" s="275"/>
      <c r="AG71" s="275"/>
      <c r="AH71" s="275"/>
      <c r="AI71" s="275"/>
      <c r="AJ71" s="275"/>
      <c r="AK71" s="275"/>
      <c r="AL71" s="275"/>
      <c r="AM71" s="275"/>
      <c r="AN71" s="275"/>
      <c r="AO71" s="275"/>
      <c r="AP71" s="275"/>
      <c r="AQ71" s="275"/>
      <c r="AR71" s="275"/>
      <c r="AS71" s="275"/>
      <c r="AT71" s="275"/>
      <c r="AU71" s="275"/>
      <c r="AV71" s="275"/>
      <c r="AW71" s="275"/>
      <c r="AX71" s="275"/>
      <c r="AY71" s="275"/>
      <c r="AZ71" s="275"/>
      <c r="BA71" s="275"/>
      <c r="BB71" s="275"/>
      <c r="BC71" s="275"/>
      <c r="BD71" s="275"/>
      <c r="BE71" s="275"/>
      <c r="BF71" s="275"/>
      <c r="BG71" s="275"/>
      <c r="BH71" s="275"/>
      <c r="BI71" s="275"/>
      <c r="BJ71" s="275"/>
      <c r="BK71" s="275"/>
      <c r="BL71" s="275"/>
      <c r="BM71" s="275"/>
      <c r="BN71" s="275"/>
      <c r="BO71" s="275"/>
      <c r="BP71" s="275"/>
      <c r="BQ71" s="275"/>
      <c r="BR71" s="275"/>
      <c r="BS71" s="275"/>
      <c r="BT71" s="275"/>
      <c r="BU71" s="275"/>
      <c r="BV71" s="275"/>
      <c r="BW71" s="275"/>
      <c r="BX71" s="275"/>
      <c r="BY71" s="275"/>
      <c r="BZ71" s="275"/>
      <c r="CA71" s="275"/>
      <c r="CB71" s="275"/>
      <c r="CC71" s="275"/>
      <c r="CD71" s="275"/>
      <c r="CE71" s="275"/>
      <c r="CF71" s="275"/>
      <c r="CG71" s="275"/>
    </row>
    <row r="72" spans="2:85" ht="14.25">
      <c r="B72" s="275"/>
      <c r="C72" s="275"/>
      <c r="D72" s="275"/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275"/>
      <c r="Z72" s="275"/>
      <c r="AA72" s="275"/>
      <c r="AB72" s="275"/>
      <c r="AC72" s="275"/>
      <c r="AD72" s="275"/>
      <c r="AE72" s="275"/>
      <c r="AF72" s="275"/>
      <c r="AG72" s="275"/>
      <c r="AH72" s="275"/>
      <c r="AI72" s="275"/>
      <c r="AJ72" s="275"/>
      <c r="AK72" s="275"/>
      <c r="AL72" s="275"/>
      <c r="AM72" s="275"/>
      <c r="AN72" s="275"/>
      <c r="AO72" s="275"/>
      <c r="AP72" s="275"/>
      <c r="AQ72" s="275"/>
      <c r="AR72" s="275"/>
      <c r="AS72" s="275"/>
      <c r="AT72" s="275"/>
      <c r="AU72" s="275"/>
      <c r="AV72" s="275"/>
      <c r="AW72" s="275"/>
      <c r="AX72" s="275"/>
      <c r="AY72" s="275"/>
      <c r="AZ72" s="275"/>
      <c r="BA72" s="275"/>
      <c r="BB72" s="275"/>
      <c r="BC72" s="275"/>
      <c r="BD72" s="275"/>
      <c r="BE72" s="275"/>
      <c r="BF72" s="275"/>
      <c r="BG72" s="275"/>
      <c r="BH72" s="275"/>
      <c r="BI72" s="275"/>
      <c r="BJ72" s="275"/>
      <c r="BK72" s="275"/>
      <c r="BL72" s="275"/>
      <c r="BM72" s="275"/>
      <c r="BN72" s="275"/>
      <c r="BO72" s="275"/>
      <c r="BP72" s="275"/>
      <c r="BQ72" s="275"/>
      <c r="BR72" s="275"/>
      <c r="BS72" s="275"/>
      <c r="BT72" s="275"/>
      <c r="BU72" s="275"/>
      <c r="BV72" s="275"/>
      <c r="BW72" s="275"/>
      <c r="BX72" s="275"/>
      <c r="BY72" s="275"/>
      <c r="BZ72" s="275"/>
      <c r="CA72" s="275"/>
      <c r="CB72" s="275"/>
      <c r="CC72" s="275"/>
      <c r="CD72" s="275"/>
      <c r="CE72" s="275"/>
      <c r="CF72" s="275"/>
      <c r="CG72" s="275"/>
    </row>
    <row r="73" spans="2:85" ht="14.25">
      <c r="B73" s="275"/>
      <c r="C73" s="275"/>
      <c r="D73" s="275"/>
      <c r="E73" s="275"/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  <c r="W73" s="275"/>
      <c r="X73" s="275"/>
      <c r="Y73" s="275"/>
      <c r="Z73" s="275"/>
      <c r="AA73" s="275"/>
      <c r="AB73" s="275"/>
      <c r="AC73" s="275"/>
      <c r="AD73" s="275"/>
      <c r="AE73" s="275"/>
      <c r="AF73" s="275"/>
      <c r="AG73" s="275"/>
      <c r="AH73" s="275"/>
      <c r="AI73" s="275"/>
      <c r="AJ73" s="275"/>
      <c r="AK73" s="275"/>
      <c r="AL73" s="275"/>
      <c r="AM73" s="275"/>
      <c r="AN73" s="275"/>
      <c r="AO73" s="275"/>
      <c r="AP73" s="275"/>
      <c r="AQ73" s="275"/>
      <c r="AR73" s="275"/>
      <c r="AS73" s="275"/>
      <c r="AT73" s="275"/>
      <c r="AU73" s="275"/>
      <c r="AV73" s="275"/>
      <c r="AW73" s="275"/>
      <c r="AX73" s="275"/>
      <c r="AY73" s="275"/>
      <c r="AZ73" s="275"/>
      <c r="BA73" s="275"/>
      <c r="BB73" s="275"/>
      <c r="BC73" s="275"/>
      <c r="BD73" s="275"/>
      <c r="BE73" s="275"/>
      <c r="BF73" s="275"/>
      <c r="BG73" s="275"/>
      <c r="BH73" s="275"/>
      <c r="BI73" s="275"/>
      <c r="BJ73" s="275"/>
      <c r="BK73" s="275"/>
      <c r="BL73" s="275"/>
      <c r="BM73" s="275"/>
      <c r="BN73" s="275"/>
      <c r="BO73" s="275"/>
      <c r="BP73" s="275"/>
      <c r="BQ73" s="275"/>
      <c r="BR73" s="275"/>
      <c r="BS73" s="275"/>
      <c r="BT73" s="275"/>
      <c r="BU73" s="275"/>
      <c r="BV73" s="275"/>
      <c r="BW73" s="275"/>
      <c r="BX73" s="275"/>
      <c r="BY73" s="275"/>
      <c r="BZ73" s="275"/>
      <c r="CA73" s="275"/>
      <c r="CB73" s="275"/>
      <c r="CC73" s="275"/>
      <c r="CD73" s="275"/>
      <c r="CE73" s="275"/>
      <c r="CF73" s="275"/>
      <c r="CG73" s="275"/>
    </row>
    <row r="74" spans="2:85" ht="14.25">
      <c r="B74" s="275"/>
      <c r="C74" s="275"/>
      <c r="D74" s="275"/>
      <c r="E74" s="275"/>
      <c r="F74" s="275"/>
      <c r="G74" s="275"/>
      <c r="H74" s="275"/>
      <c r="I74" s="275"/>
      <c r="J74" s="275"/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5"/>
      <c r="V74" s="275"/>
      <c r="W74" s="275"/>
      <c r="X74" s="275"/>
      <c r="Y74" s="275"/>
      <c r="Z74" s="275"/>
      <c r="AA74" s="275"/>
      <c r="AB74" s="275"/>
      <c r="AC74" s="275"/>
      <c r="AD74" s="275"/>
      <c r="AE74" s="275"/>
      <c r="AF74" s="275"/>
      <c r="AG74" s="275"/>
      <c r="AH74" s="275"/>
      <c r="AI74" s="275"/>
      <c r="AJ74" s="275"/>
      <c r="AK74" s="275"/>
      <c r="AL74" s="275"/>
      <c r="AM74" s="275"/>
      <c r="AN74" s="275"/>
      <c r="AO74" s="275"/>
      <c r="AP74" s="275"/>
      <c r="AQ74" s="275"/>
      <c r="AR74" s="275"/>
      <c r="AS74" s="275"/>
      <c r="AT74" s="275"/>
      <c r="AU74" s="275"/>
      <c r="AV74" s="275"/>
      <c r="AW74" s="275"/>
      <c r="AX74" s="275"/>
      <c r="AY74" s="275"/>
      <c r="AZ74" s="275"/>
      <c r="BA74" s="275"/>
      <c r="BB74" s="275"/>
      <c r="BC74" s="275"/>
      <c r="BD74" s="275"/>
      <c r="BE74" s="275"/>
      <c r="BF74" s="275"/>
      <c r="BG74" s="275"/>
      <c r="BH74" s="275"/>
      <c r="BI74" s="275"/>
      <c r="BJ74" s="275"/>
      <c r="BK74" s="275"/>
      <c r="BL74" s="275"/>
      <c r="BM74" s="275"/>
      <c r="BN74" s="275"/>
      <c r="BO74" s="275"/>
      <c r="BP74" s="275"/>
      <c r="BQ74" s="275"/>
      <c r="BR74" s="275"/>
      <c r="BS74" s="275"/>
      <c r="BT74" s="275"/>
      <c r="BU74" s="275"/>
      <c r="BV74" s="275"/>
      <c r="BW74" s="275"/>
      <c r="BX74" s="275"/>
      <c r="BY74" s="275"/>
      <c r="BZ74" s="275"/>
      <c r="CA74" s="275"/>
      <c r="CB74" s="275"/>
      <c r="CC74" s="275"/>
      <c r="CD74" s="275"/>
      <c r="CE74" s="275"/>
      <c r="CF74" s="275"/>
      <c r="CG74" s="275"/>
    </row>
    <row r="75" spans="2:85" ht="14.25">
      <c r="B75" s="275"/>
      <c r="C75" s="275"/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275"/>
      <c r="Z75" s="275"/>
      <c r="AA75" s="275"/>
      <c r="AB75" s="275"/>
      <c r="AC75" s="275"/>
      <c r="AD75" s="275"/>
      <c r="AE75" s="275"/>
      <c r="AF75" s="275"/>
      <c r="AG75" s="275"/>
      <c r="AH75" s="275"/>
      <c r="AI75" s="275"/>
      <c r="AJ75" s="275"/>
      <c r="AK75" s="275"/>
      <c r="AL75" s="275"/>
      <c r="AM75" s="275"/>
      <c r="AN75" s="275"/>
      <c r="AO75" s="275"/>
      <c r="AP75" s="275"/>
      <c r="AQ75" s="275"/>
      <c r="AR75" s="275"/>
      <c r="AS75" s="275"/>
      <c r="AT75" s="275"/>
      <c r="AU75" s="275"/>
      <c r="AV75" s="275"/>
      <c r="AW75" s="275"/>
      <c r="AX75" s="275"/>
      <c r="AY75" s="275"/>
      <c r="AZ75" s="275"/>
      <c r="BA75" s="275"/>
      <c r="BB75" s="275"/>
      <c r="BC75" s="275"/>
      <c r="BD75" s="275"/>
      <c r="BE75" s="275"/>
      <c r="BF75" s="275"/>
      <c r="BG75" s="275"/>
      <c r="BH75" s="275"/>
      <c r="BI75" s="275"/>
      <c r="BJ75" s="275"/>
      <c r="BK75" s="275"/>
      <c r="BL75" s="275"/>
      <c r="BM75" s="275"/>
      <c r="BN75" s="275"/>
      <c r="BO75" s="275"/>
      <c r="BP75" s="275"/>
      <c r="BQ75" s="275"/>
      <c r="BR75" s="275"/>
      <c r="BS75" s="275"/>
      <c r="BT75" s="275"/>
      <c r="BU75" s="275"/>
      <c r="BV75" s="275"/>
      <c r="BW75" s="275"/>
      <c r="BX75" s="275"/>
      <c r="BY75" s="275"/>
      <c r="BZ75" s="275"/>
      <c r="CA75" s="275"/>
      <c r="CB75" s="275"/>
      <c r="CC75" s="275"/>
      <c r="CD75" s="275"/>
      <c r="CE75" s="275"/>
      <c r="CF75" s="275"/>
      <c r="CG75" s="275"/>
    </row>
    <row r="76" spans="2:85" ht="14.25">
      <c r="B76" s="275"/>
      <c r="C76" s="275"/>
      <c r="D76" s="275"/>
      <c r="E76" s="275"/>
      <c r="F76" s="275"/>
      <c r="G76" s="275"/>
      <c r="H76" s="275"/>
      <c r="I76" s="275"/>
      <c r="J76" s="275"/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275"/>
      <c r="V76" s="275"/>
      <c r="W76" s="275"/>
      <c r="X76" s="275"/>
      <c r="Y76" s="275"/>
      <c r="Z76" s="275"/>
      <c r="AA76" s="275"/>
      <c r="AB76" s="275"/>
      <c r="AC76" s="275"/>
      <c r="AD76" s="275"/>
      <c r="AE76" s="275"/>
      <c r="AF76" s="275"/>
      <c r="AG76" s="275"/>
      <c r="AH76" s="275"/>
      <c r="AI76" s="275"/>
      <c r="AJ76" s="275"/>
      <c r="AK76" s="275"/>
      <c r="AL76" s="275"/>
      <c r="AM76" s="275"/>
      <c r="AN76" s="275"/>
      <c r="AO76" s="275"/>
      <c r="AP76" s="275"/>
      <c r="AQ76" s="275"/>
      <c r="AR76" s="275"/>
      <c r="AS76" s="275"/>
      <c r="AT76" s="275"/>
      <c r="AU76" s="275"/>
      <c r="AV76" s="275"/>
      <c r="AW76" s="275"/>
      <c r="AX76" s="275"/>
      <c r="AY76" s="275"/>
      <c r="AZ76" s="275"/>
      <c r="BA76" s="275"/>
      <c r="BB76" s="275"/>
      <c r="BC76" s="275"/>
      <c r="BD76" s="275"/>
      <c r="BE76" s="275"/>
      <c r="BF76" s="275"/>
      <c r="BG76" s="275"/>
      <c r="BH76" s="275"/>
      <c r="BI76" s="275"/>
      <c r="BJ76" s="275"/>
      <c r="BK76" s="275"/>
      <c r="BL76" s="275"/>
      <c r="BM76" s="275"/>
      <c r="BN76" s="275"/>
      <c r="BO76" s="275"/>
      <c r="BP76" s="275"/>
      <c r="BQ76" s="275"/>
      <c r="BR76" s="275"/>
      <c r="BS76" s="275"/>
      <c r="BT76" s="275"/>
      <c r="BU76" s="275"/>
      <c r="BV76" s="275"/>
      <c r="BW76" s="275"/>
      <c r="BX76" s="275"/>
      <c r="BY76" s="275"/>
      <c r="BZ76" s="275"/>
      <c r="CA76" s="275"/>
      <c r="CB76" s="275"/>
      <c r="CC76" s="275"/>
      <c r="CD76" s="275"/>
      <c r="CE76" s="275"/>
      <c r="CF76" s="275"/>
      <c r="CG76" s="275"/>
    </row>
    <row r="77" spans="2:85" ht="14.25">
      <c r="B77" s="275"/>
      <c r="C77" s="275"/>
      <c r="D77" s="275"/>
      <c r="E77" s="275"/>
      <c r="F77" s="275"/>
      <c r="G77" s="275"/>
      <c r="H77" s="275"/>
      <c r="I77" s="275"/>
      <c r="J77" s="275"/>
      <c r="K77" s="275"/>
      <c r="L77" s="275"/>
      <c r="M77" s="275"/>
      <c r="N77" s="275"/>
      <c r="O77" s="275"/>
      <c r="P77" s="275"/>
      <c r="Q77" s="275"/>
      <c r="R77" s="275"/>
      <c r="S77" s="275"/>
      <c r="T77" s="275"/>
      <c r="U77" s="275"/>
      <c r="V77" s="275"/>
      <c r="W77" s="275"/>
      <c r="X77" s="275"/>
      <c r="Y77" s="275"/>
      <c r="Z77" s="275"/>
      <c r="AA77" s="275"/>
      <c r="AB77" s="275"/>
      <c r="AC77" s="275"/>
      <c r="AD77" s="275"/>
      <c r="AE77" s="275"/>
      <c r="AF77" s="275"/>
      <c r="AG77" s="275"/>
      <c r="AH77" s="275"/>
      <c r="AI77" s="275"/>
      <c r="AJ77" s="275"/>
      <c r="AK77" s="275"/>
      <c r="AL77" s="275"/>
      <c r="AM77" s="275"/>
      <c r="AN77" s="275"/>
      <c r="AO77" s="275"/>
      <c r="AP77" s="275"/>
      <c r="AQ77" s="275"/>
      <c r="AR77" s="275"/>
      <c r="AS77" s="275"/>
      <c r="AT77" s="275"/>
      <c r="AU77" s="275"/>
      <c r="AV77" s="275"/>
      <c r="AW77" s="275"/>
      <c r="AX77" s="275"/>
      <c r="AY77" s="275"/>
      <c r="AZ77" s="275"/>
      <c r="BA77" s="275"/>
      <c r="BB77" s="275"/>
      <c r="BC77" s="275"/>
      <c r="BD77" s="275"/>
      <c r="BE77" s="275"/>
      <c r="BF77" s="275"/>
      <c r="BG77" s="275"/>
      <c r="BH77" s="275"/>
      <c r="BI77" s="275"/>
      <c r="BJ77" s="275"/>
      <c r="BK77" s="275"/>
      <c r="BL77" s="275"/>
      <c r="BM77" s="275"/>
      <c r="BN77" s="275"/>
      <c r="BO77" s="275"/>
      <c r="BP77" s="275"/>
      <c r="BQ77" s="275"/>
      <c r="BR77" s="275"/>
      <c r="BS77" s="275"/>
      <c r="BT77" s="275"/>
      <c r="BU77" s="275"/>
      <c r="BV77" s="275"/>
      <c r="BW77" s="275"/>
      <c r="BX77" s="275"/>
      <c r="BY77" s="275"/>
      <c r="BZ77" s="275"/>
      <c r="CA77" s="275"/>
      <c r="CB77" s="275"/>
      <c r="CC77" s="275"/>
      <c r="CD77" s="275"/>
      <c r="CE77" s="275"/>
      <c r="CF77" s="275"/>
      <c r="CG77" s="275"/>
    </row>
    <row r="78" spans="2:85" ht="14.25">
      <c r="B78" s="275"/>
      <c r="C78" s="275"/>
      <c r="D78" s="275"/>
      <c r="E78" s="275"/>
      <c r="F78" s="275"/>
      <c r="G78" s="275"/>
      <c r="H78" s="275"/>
      <c r="I78" s="275"/>
      <c r="J78" s="275"/>
      <c r="K78" s="275"/>
      <c r="L78" s="275"/>
      <c r="M78" s="275"/>
      <c r="N78" s="275"/>
      <c r="O78" s="275"/>
      <c r="P78" s="275"/>
      <c r="Q78" s="275"/>
      <c r="R78" s="275"/>
      <c r="S78" s="275"/>
      <c r="T78" s="275"/>
      <c r="U78" s="275"/>
      <c r="V78" s="275"/>
      <c r="W78" s="275"/>
      <c r="X78" s="275"/>
      <c r="Y78" s="275"/>
      <c r="Z78" s="275"/>
      <c r="AA78" s="275"/>
      <c r="AB78" s="275"/>
      <c r="AC78" s="275"/>
      <c r="AD78" s="275"/>
      <c r="AE78" s="275"/>
      <c r="AF78" s="275"/>
      <c r="AG78" s="275"/>
      <c r="AH78" s="275"/>
      <c r="AI78" s="275"/>
      <c r="AJ78" s="275"/>
      <c r="AK78" s="275"/>
      <c r="AL78" s="275"/>
      <c r="AM78" s="275"/>
      <c r="AN78" s="275"/>
      <c r="AO78" s="275"/>
      <c r="AP78" s="275"/>
      <c r="AQ78" s="275"/>
      <c r="AR78" s="275"/>
      <c r="AS78" s="275"/>
      <c r="AT78" s="275"/>
      <c r="AU78" s="275"/>
      <c r="AV78" s="275"/>
      <c r="AW78" s="275"/>
      <c r="AX78" s="275"/>
      <c r="AY78" s="275"/>
      <c r="AZ78" s="275"/>
      <c r="BA78" s="275"/>
      <c r="BB78" s="275"/>
      <c r="BC78" s="275"/>
      <c r="BD78" s="275"/>
      <c r="BE78" s="275"/>
      <c r="BF78" s="275"/>
      <c r="BG78" s="275"/>
      <c r="BH78" s="275"/>
      <c r="BI78" s="275"/>
      <c r="BJ78" s="275"/>
      <c r="BK78" s="275"/>
      <c r="BL78" s="275"/>
      <c r="BM78" s="275"/>
      <c r="BN78" s="275"/>
      <c r="BO78" s="275"/>
      <c r="BP78" s="275"/>
      <c r="BQ78" s="275"/>
      <c r="BR78" s="275"/>
      <c r="BS78" s="275"/>
      <c r="BT78" s="275"/>
      <c r="BU78" s="275"/>
      <c r="BV78" s="275"/>
      <c r="BW78" s="275"/>
      <c r="BX78" s="275"/>
      <c r="BY78" s="275"/>
      <c r="BZ78" s="275"/>
      <c r="CA78" s="275"/>
      <c r="CB78" s="275"/>
      <c r="CC78" s="275"/>
      <c r="CD78" s="275"/>
      <c r="CE78" s="275"/>
      <c r="CF78" s="275"/>
      <c r="CG78" s="275"/>
    </row>
    <row r="79" spans="2:85" ht="14.25">
      <c r="B79" s="275"/>
      <c r="C79" s="275"/>
      <c r="D79" s="275"/>
      <c r="E79" s="275"/>
      <c r="F79" s="275"/>
      <c r="G79" s="275"/>
      <c r="H79" s="275"/>
      <c r="I79" s="275"/>
      <c r="J79" s="275"/>
      <c r="K79" s="275"/>
      <c r="L79" s="275"/>
      <c r="M79" s="275"/>
      <c r="N79" s="275"/>
      <c r="O79" s="275"/>
      <c r="P79" s="275"/>
      <c r="Q79" s="275"/>
      <c r="R79" s="275"/>
      <c r="S79" s="275"/>
      <c r="T79" s="275"/>
      <c r="U79" s="275"/>
      <c r="V79" s="275"/>
      <c r="W79" s="275"/>
      <c r="X79" s="275"/>
      <c r="Y79" s="275"/>
      <c r="Z79" s="275"/>
      <c r="AA79" s="275"/>
      <c r="AB79" s="275"/>
      <c r="AC79" s="275"/>
      <c r="AD79" s="275"/>
      <c r="AE79" s="275"/>
      <c r="AF79" s="275"/>
      <c r="AG79" s="275"/>
      <c r="AH79" s="275"/>
      <c r="AI79" s="275"/>
      <c r="AJ79" s="275"/>
      <c r="AK79" s="275"/>
      <c r="AL79" s="275"/>
      <c r="AM79" s="275"/>
      <c r="AN79" s="275"/>
      <c r="AO79" s="275"/>
      <c r="AP79" s="275"/>
      <c r="AQ79" s="275"/>
      <c r="AR79" s="275"/>
      <c r="AS79" s="275"/>
      <c r="AT79" s="275"/>
      <c r="AU79" s="275"/>
      <c r="AV79" s="275"/>
      <c r="AW79" s="275"/>
      <c r="AX79" s="275"/>
      <c r="AY79" s="275"/>
      <c r="AZ79" s="275"/>
      <c r="BA79" s="275"/>
      <c r="BB79" s="275"/>
      <c r="BC79" s="275"/>
      <c r="BD79" s="275"/>
      <c r="BE79" s="275"/>
      <c r="BF79" s="275"/>
      <c r="BG79" s="275"/>
      <c r="BH79" s="275"/>
      <c r="BI79" s="275"/>
      <c r="BJ79" s="275"/>
      <c r="BK79" s="275"/>
      <c r="BL79" s="275"/>
      <c r="BM79" s="275"/>
      <c r="BN79" s="275"/>
      <c r="BO79" s="275"/>
      <c r="BP79" s="275"/>
      <c r="BQ79" s="275"/>
      <c r="BR79" s="275"/>
      <c r="BS79" s="275"/>
      <c r="BT79" s="275"/>
      <c r="BU79" s="275"/>
      <c r="BV79" s="275"/>
      <c r="BW79" s="275"/>
      <c r="BX79" s="275"/>
      <c r="BY79" s="275"/>
      <c r="BZ79" s="275"/>
      <c r="CA79" s="275"/>
      <c r="CB79" s="275"/>
      <c r="CC79" s="275"/>
      <c r="CD79" s="275"/>
      <c r="CE79" s="275"/>
      <c r="CF79" s="275"/>
      <c r="CG79" s="275"/>
    </row>
    <row r="80" spans="2:85" ht="14.25">
      <c r="B80" s="275"/>
      <c r="C80" s="275"/>
      <c r="D80" s="275"/>
      <c r="E80" s="275"/>
      <c r="F80" s="275"/>
      <c r="G80" s="275"/>
      <c r="H80" s="275"/>
      <c r="I80" s="275"/>
      <c r="J80" s="275"/>
      <c r="K80" s="275"/>
      <c r="L80" s="275"/>
      <c r="M80" s="275"/>
      <c r="N80" s="275"/>
      <c r="O80" s="275"/>
      <c r="P80" s="275"/>
      <c r="Q80" s="275"/>
      <c r="R80" s="275"/>
      <c r="S80" s="275"/>
      <c r="T80" s="275"/>
      <c r="U80" s="275"/>
      <c r="V80" s="275"/>
      <c r="W80" s="275"/>
      <c r="X80" s="275"/>
      <c r="Y80" s="275"/>
      <c r="Z80" s="275"/>
      <c r="AA80" s="275"/>
      <c r="AB80" s="275"/>
      <c r="AC80" s="275"/>
      <c r="AD80" s="275"/>
      <c r="AE80" s="275"/>
      <c r="AF80" s="275"/>
      <c r="AG80" s="275"/>
      <c r="AH80" s="275"/>
      <c r="AI80" s="275"/>
      <c r="AJ80" s="275"/>
      <c r="AK80" s="275"/>
      <c r="AL80" s="275"/>
      <c r="AM80" s="275"/>
      <c r="AN80" s="275"/>
      <c r="AO80" s="275"/>
      <c r="AP80" s="275"/>
      <c r="AQ80" s="275"/>
      <c r="AR80" s="275"/>
      <c r="AS80" s="275"/>
      <c r="AT80" s="275"/>
      <c r="AU80" s="275"/>
      <c r="AV80" s="275"/>
      <c r="AW80" s="275"/>
      <c r="AX80" s="275"/>
      <c r="AY80" s="275"/>
      <c r="AZ80" s="275"/>
      <c r="BA80" s="275"/>
      <c r="BB80" s="275"/>
      <c r="BC80" s="275"/>
      <c r="BD80" s="275"/>
      <c r="BE80" s="275"/>
      <c r="BF80" s="275"/>
      <c r="BG80" s="275"/>
      <c r="BH80" s="275"/>
      <c r="BI80" s="275"/>
      <c r="BJ80" s="275"/>
      <c r="BK80" s="275"/>
      <c r="BL80" s="275"/>
      <c r="BM80" s="275"/>
      <c r="BN80" s="275"/>
      <c r="BO80" s="275"/>
      <c r="BP80" s="275"/>
      <c r="BQ80" s="275"/>
      <c r="BR80" s="275"/>
      <c r="BS80" s="275"/>
      <c r="BT80" s="275"/>
      <c r="BU80" s="275"/>
      <c r="BV80" s="275"/>
      <c r="BW80" s="275"/>
      <c r="BX80" s="275"/>
      <c r="BY80" s="275"/>
      <c r="BZ80" s="275"/>
      <c r="CA80" s="275"/>
      <c r="CB80" s="275"/>
      <c r="CC80" s="275"/>
      <c r="CD80" s="275"/>
      <c r="CE80" s="275"/>
      <c r="CF80" s="275"/>
      <c r="CG80" s="275"/>
    </row>
    <row r="81" spans="2:85" ht="14.25">
      <c r="B81" s="275"/>
      <c r="C81" s="275"/>
      <c r="D81" s="275"/>
      <c r="E81" s="275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275"/>
      <c r="Q81" s="275"/>
      <c r="R81" s="275"/>
      <c r="S81" s="275"/>
      <c r="T81" s="275"/>
      <c r="U81" s="275"/>
      <c r="V81" s="275"/>
      <c r="W81" s="275"/>
      <c r="X81" s="275"/>
      <c r="Y81" s="275"/>
      <c r="Z81" s="275"/>
      <c r="AA81" s="275"/>
      <c r="AB81" s="275"/>
      <c r="AC81" s="275"/>
      <c r="AD81" s="275"/>
      <c r="AE81" s="275"/>
      <c r="AF81" s="275"/>
      <c r="AG81" s="275"/>
      <c r="AH81" s="275"/>
      <c r="AI81" s="275"/>
      <c r="AJ81" s="275"/>
      <c r="AK81" s="275"/>
      <c r="AL81" s="275"/>
      <c r="AM81" s="275"/>
      <c r="AN81" s="275"/>
      <c r="AO81" s="275"/>
      <c r="AP81" s="275"/>
      <c r="AQ81" s="275"/>
      <c r="AR81" s="275"/>
      <c r="AS81" s="275"/>
      <c r="AT81" s="275"/>
      <c r="AU81" s="275"/>
      <c r="AV81" s="275"/>
      <c r="AW81" s="275"/>
      <c r="AX81" s="275"/>
      <c r="AY81" s="275"/>
      <c r="AZ81" s="275"/>
      <c r="BA81" s="275"/>
      <c r="BB81" s="275"/>
      <c r="BC81" s="275"/>
      <c r="BD81" s="275"/>
      <c r="BE81" s="275"/>
      <c r="BF81" s="275"/>
      <c r="BG81" s="275"/>
      <c r="BH81" s="275"/>
      <c r="BI81" s="275"/>
      <c r="BJ81" s="275"/>
      <c r="BK81" s="275"/>
      <c r="BL81" s="275"/>
      <c r="BM81" s="275"/>
      <c r="BN81" s="275"/>
      <c r="BO81" s="275"/>
      <c r="BP81" s="275"/>
      <c r="BQ81" s="275"/>
      <c r="BR81" s="275"/>
      <c r="BS81" s="275"/>
      <c r="BT81" s="275"/>
      <c r="BU81" s="275"/>
      <c r="BV81" s="275"/>
      <c r="BW81" s="275"/>
      <c r="BX81" s="275"/>
      <c r="BY81" s="275"/>
      <c r="BZ81" s="275"/>
      <c r="CA81" s="275"/>
      <c r="CB81" s="275"/>
      <c r="CC81" s="275"/>
      <c r="CD81" s="275"/>
      <c r="CE81" s="275"/>
      <c r="CF81" s="275"/>
      <c r="CG81" s="275"/>
    </row>
    <row r="82" spans="2:85" ht="14.25">
      <c r="B82" s="275"/>
      <c r="C82" s="275"/>
      <c r="D82" s="275"/>
      <c r="E82" s="275"/>
      <c r="F82" s="275"/>
      <c r="G82" s="275"/>
      <c r="H82" s="275"/>
      <c r="I82" s="275"/>
      <c r="J82" s="275"/>
      <c r="K82" s="275"/>
      <c r="L82" s="275"/>
      <c r="M82" s="275"/>
      <c r="N82" s="275"/>
      <c r="O82" s="275"/>
      <c r="P82" s="275"/>
      <c r="Q82" s="275"/>
      <c r="R82" s="275"/>
      <c r="S82" s="275"/>
      <c r="T82" s="275"/>
      <c r="U82" s="275"/>
      <c r="V82" s="275"/>
      <c r="W82" s="275"/>
      <c r="X82" s="275"/>
      <c r="Y82" s="275"/>
      <c r="Z82" s="275"/>
      <c r="AA82" s="275"/>
      <c r="AB82" s="275"/>
      <c r="AC82" s="275"/>
      <c r="AD82" s="275"/>
      <c r="AE82" s="275"/>
      <c r="AF82" s="275"/>
      <c r="AG82" s="275"/>
      <c r="AH82" s="275"/>
      <c r="AI82" s="275"/>
      <c r="AJ82" s="275"/>
      <c r="AK82" s="275"/>
      <c r="AL82" s="275"/>
      <c r="AM82" s="275"/>
      <c r="AN82" s="275"/>
      <c r="AO82" s="275"/>
      <c r="AP82" s="275"/>
      <c r="AQ82" s="275"/>
      <c r="AR82" s="275"/>
      <c r="AS82" s="275"/>
      <c r="AT82" s="275"/>
      <c r="AU82" s="275"/>
      <c r="AV82" s="275"/>
      <c r="AW82" s="275"/>
      <c r="AX82" s="275"/>
      <c r="AY82" s="275"/>
      <c r="AZ82" s="275"/>
      <c r="BA82" s="275"/>
      <c r="BB82" s="275"/>
      <c r="BC82" s="275"/>
      <c r="BD82" s="275"/>
      <c r="BE82" s="275"/>
      <c r="BF82" s="275"/>
      <c r="BG82" s="275"/>
      <c r="BH82" s="275"/>
      <c r="BI82" s="275"/>
      <c r="BJ82" s="275"/>
      <c r="BK82" s="275"/>
      <c r="BL82" s="275"/>
      <c r="BM82" s="275"/>
      <c r="BN82" s="275"/>
      <c r="BO82" s="275"/>
      <c r="BP82" s="275"/>
      <c r="BQ82" s="275"/>
      <c r="BR82" s="275"/>
      <c r="BS82" s="275"/>
      <c r="BT82" s="275"/>
      <c r="BU82" s="275"/>
      <c r="BV82" s="275"/>
      <c r="BW82" s="275"/>
      <c r="BX82" s="275"/>
      <c r="BY82" s="275"/>
      <c r="BZ82" s="275"/>
      <c r="CA82" s="275"/>
      <c r="CB82" s="275"/>
      <c r="CC82" s="275"/>
      <c r="CD82" s="275"/>
      <c r="CE82" s="275"/>
      <c r="CF82" s="275"/>
      <c r="CG82" s="275"/>
    </row>
    <row r="83" spans="2:85" ht="14.25">
      <c r="B83" s="275"/>
      <c r="C83" s="275"/>
      <c r="D83" s="275"/>
      <c r="E83" s="275"/>
      <c r="F83" s="275"/>
      <c r="G83" s="275"/>
      <c r="H83" s="275"/>
      <c r="I83" s="275"/>
      <c r="J83" s="275"/>
      <c r="K83" s="275"/>
      <c r="L83" s="275"/>
      <c r="M83" s="275"/>
      <c r="N83" s="275"/>
      <c r="O83" s="275"/>
      <c r="P83" s="275"/>
      <c r="Q83" s="275"/>
      <c r="R83" s="275"/>
      <c r="S83" s="275"/>
      <c r="T83" s="275"/>
      <c r="U83" s="275"/>
      <c r="V83" s="275"/>
      <c r="W83" s="275"/>
      <c r="X83" s="275"/>
      <c r="Y83" s="275"/>
      <c r="Z83" s="275"/>
      <c r="AA83" s="275"/>
      <c r="AB83" s="275"/>
      <c r="AC83" s="275"/>
      <c r="AD83" s="275"/>
      <c r="AE83" s="275"/>
      <c r="AF83" s="275"/>
      <c r="AG83" s="275"/>
      <c r="AH83" s="275"/>
      <c r="AI83" s="275"/>
      <c r="AJ83" s="275"/>
      <c r="AK83" s="275"/>
      <c r="AL83" s="275"/>
      <c r="AM83" s="275"/>
      <c r="AN83" s="275"/>
      <c r="AO83" s="275"/>
      <c r="AP83" s="275"/>
      <c r="AQ83" s="275"/>
      <c r="AR83" s="275"/>
      <c r="AS83" s="275"/>
      <c r="AT83" s="275"/>
      <c r="AU83" s="275"/>
      <c r="AV83" s="275"/>
      <c r="AW83" s="275"/>
      <c r="AX83" s="275"/>
      <c r="AY83" s="275"/>
      <c r="AZ83" s="275"/>
      <c r="BA83" s="275"/>
      <c r="BB83" s="275"/>
      <c r="BC83" s="275"/>
      <c r="BD83" s="275"/>
      <c r="BE83" s="275"/>
      <c r="BF83" s="275"/>
      <c r="BG83" s="275"/>
      <c r="BH83" s="275"/>
      <c r="BI83" s="275"/>
      <c r="BJ83" s="275"/>
      <c r="BK83" s="275"/>
      <c r="BL83" s="275"/>
      <c r="BM83" s="275"/>
      <c r="BN83" s="275"/>
      <c r="BO83" s="275"/>
      <c r="BP83" s="275"/>
      <c r="BQ83" s="275"/>
      <c r="BR83" s="275"/>
      <c r="BS83" s="275"/>
      <c r="BT83" s="275"/>
      <c r="BU83" s="275"/>
      <c r="BV83" s="275"/>
      <c r="BW83" s="275"/>
      <c r="BX83" s="275"/>
      <c r="BY83" s="275"/>
      <c r="BZ83" s="275"/>
      <c r="CA83" s="275"/>
      <c r="CB83" s="275"/>
      <c r="CC83" s="275"/>
      <c r="CD83" s="275"/>
      <c r="CE83" s="275"/>
      <c r="CF83" s="275"/>
      <c r="CG83" s="275"/>
    </row>
    <row r="84" spans="2:85" ht="14.25">
      <c r="B84" s="275"/>
      <c r="C84" s="275"/>
      <c r="D84" s="275"/>
      <c r="E84" s="275"/>
      <c r="F84" s="275"/>
      <c r="G84" s="275"/>
      <c r="H84" s="275"/>
      <c r="I84" s="275"/>
      <c r="J84" s="275"/>
      <c r="K84" s="275"/>
      <c r="L84" s="275"/>
      <c r="M84" s="275"/>
      <c r="N84" s="275"/>
      <c r="O84" s="275"/>
      <c r="P84" s="275"/>
      <c r="Q84" s="275"/>
      <c r="R84" s="275"/>
      <c r="S84" s="275"/>
      <c r="T84" s="275"/>
      <c r="U84" s="275"/>
      <c r="V84" s="275"/>
      <c r="W84" s="275"/>
      <c r="X84" s="275"/>
      <c r="Y84" s="275"/>
      <c r="Z84" s="275"/>
      <c r="AA84" s="275"/>
      <c r="AB84" s="275"/>
      <c r="AC84" s="275"/>
      <c r="AD84" s="275"/>
      <c r="AE84" s="275"/>
      <c r="AF84" s="275"/>
      <c r="AG84" s="275"/>
      <c r="AH84" s="275"/>
      <c r="AI84" s="275"/>
      <c r="AJ84" s="275"/>
      <c r="AK84" s="275"/>
      <c r="AL84" s="275"/>
      <c r="AM84" s="275"/>
      <c r="AN84" s="275"/>
      <c r="AO84" s="275"/>
      <c r="AP84" s="275"/>
      <c r="AQ84" s="275"/>
      <c r="AR84" s="275"/>
      <c r="AS84" s="275"/>
      <c r="AT84" s="275"/>
      <c r="AU84" s="275"/>
      <c r="AV84" s="275"/>
      <c r="AW84" s="275"/>
      <c r="AX84" s="275"/>
      <c r="AY84" s="275"/>
      <c r="AZ84" s="275"/>
      <c r="BA84" s="275"/>
      <c r="BB84" s="275"/>
      <c r="BC84" s="275"/>
      <c r="BD84" s="275"/>
      <c r="BE84" s="275"/>
      <c r="BF84" s="275"/>
      <c r="BG84" s="275"/>
      <c r="BH84" s="275"/>
      <c r="BI84" s="275"/>
      <c r="BJ84" s="275"/>
      <c r="BK84" s="275"/>
      <c r="BL84" s="275"/>
      <c r="BM84" s="275"/>
      <c r="BN84" s="275"/>
      <c r="BO84" s="275"/>
      <c r="BP84" s="275"/>
      <c r="BQ84" s="275"/>
      <c r="BR84" s="275"/>
      <c r="BS84" s="275"/>
      <c r="BT84" s="275"/>
      <c r="BU84" s="275"/>
      <c r="BV84" s="275"/>
      <c r="BW84" s="275"/>
      <c r="BX84" s="275"/>
      <c r="BY84" s="275"/>
      <c r="BZ84" s="275"/>
      <c r="CA84" s="275"/>
      <c r="CB84" s="275"/>
      <c r="CC84" s="275"/>
      <c r="CD84" s="275"/>
      <c r="CE84" s="275"/>
      <c r="CF84" s="275"/>
      <c r="CG84" s="275"/>
    </row>
    <row r="85" spans="2:85" ht="14.25">
      <c r="B85" s="275"/>
      <c r="C85" s="275"/>
      <c r="D85" s="275"/>
      <c r="E85" s="275"/>
      <c r="F85" s="275"/>
      <c r="G85" s="275"/>
      <c r="H85" s="275"/>
      <c r="I85" s="275"/>
      <c r="J85" s="275"/>
      <c r="K85" s="275"/>
      <c r="L85" s="275"/>
      <c r="M85" s="275"/>
      <c r="N85" s="275"/>
      <c r="O85" s="275"/>
      <c r="P85" s="275"/>
      <c r="Q85" s="275"/>
      <c r="R85" s="275"/>
      <c r="S85" s="275"/>
      <c r="T85" s="275"/>
      <c r="U85" s="275"/>
      <c r="V85" s="275"/>
      <c r="W85" s="275"/>
      <c r="X85" s="275"/>
      <c r="Y85" s="275"/>
      <c r="Z85" s="275"/>
      <c r="AA85" s="275"/>
      <c r="AB85" s="275"/>
      <c r="AC85" s="275"/>
      <c r="AD85" s="275"/>
      <c r="AE85" s="275"/>
      <c r="AF85" s="275"/>
      <c r="AG85" s="275"/>
      <c r="AH85" s="275"/>
      <c r="AI85" s="275"/>
      <c r="AJ85" s="275"/>
      <c r="AK85" s="275"/>
      <c r="AL85" s="275"/>
      <c r="AM85" s="275"/>
      <c r="AN85" s="275"/>
      <c r="AO85" s="275"/>
      <c r="AP85" s="275"/>
      <c r="AQ85" s="275"/>
      <c r="AR85" s="275"/>
      <c r="AS85" s="275"/>
      <c r="AT85" s="275"/>
      <c r="AU85" s="275"/>
      <c r="AV85" s="275"/>
      <c r="AW85" s="275"/>
      <c r="AX85" s="275"/>
      <c r="AY85" s="275"/>
      <c r="AZ85" s="275"/>
      <c r="BA85" s="275"/>
      <c r="BB85" s="275"/>
      <c r="BC85" s="275"/>
      <c r="BD85" s="275"/>
      <c r="BE85" s="275"/>
      <c r="BF85" s="275"/>
      <c r="BG85" s="275"/>
      <c r="BH85" s="275"/>
      <c r="BI85" s="275"/>
      <c r="BJ85" s="275"/>
      <c r="BK85" s="275"/>
      <c r="BL85" s="275"/>
      <c r="BM85" s="275"/>
      <c r="BN85" s="275"/>
      <c r="BO85" s="275"/>
      <c r="BP85" s="275"/>
      <c r="BQ85" s="275"/>
      <c r="BR85" s="275"/>
      <c r="BS85" s="275"/>
      <c r="BT85" s="275"/>
      <c r="BU85" s="275"/>
      <c r="BV85" s="275"/>
      <c r="BW85" s="275"/>
      <c r="BX85" s="275"/>
      <c r="BY85" s="275"/>
      <c r="BZ85" s="275"/>
      <c r="CA85" s="275"/>
      <c r="CB85" s="275"/>
      <c r="CC85" s="275"/>
      <c r="CD85" s="275"/>
      <c r="CE85" s="275"/>
      <c r="CF85" s="275"/>
      <c r="CG85" s="275"/>
    </row>
    <row r="86" spans="2:85" ht="14.25">
      <c r="B86" s="275"/>
      <c r="C86" s="275"/>
      <c r="D86" s="275"/>
      <c r="E86" s="275"/>
      <c r="F86" s="275"/>
      <c r="G86" s="275"/>
      <c r="H86" s="275"/>
      <c r="I86" s="275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75"/>
      <c r="V86" s="275"/>
      <c r="W86" s="275"/>
      <c r="X86" s="275"/>
      <c r="Y86" s="275"/>
      <c r="Z86" s="275"/>
      <c r="AA86" s="275"/>
      <c r="AB86" s="275"/>
      <c r="AC86" s="275"/>
      <c r="AD86" s="275"/>
      <c r="AE86" s="275"/>
      <c r="AF86" s="275"/>
      <c r="AG86" s="275"/>
      <c r="AH86" s="275"/>
      <c r="AI86" s="275"/>
      <c r="AJ86" s="275"/>
      <c r="AK86" s="275"/>
      <c r="AL86" s="275"/>
      <c r="AM86" s="275"/>
      <c r="AN86" s="275"/>
      <c r="AO86" s="275"/>
      <c r="AP86" s="275"/>
      <c r="AQ86" s="275"/>
      <c r="AR86" s="275"/>
      <c r="AS86" s="275"/>
      <c r="AT86" s="275"/>
      <c r="AU86" s="275"/>
      <c r="AV86" s="275"/>
      <c r="AW86" s="275"/>
      <c r="AX86" s="275"/>
      <c r="AY86" s="275"/>
      <c r="AZ86" s="275"/>
      <c r="BA86" s="275"/>
      <c r="BB86" s="275"/>
      <c r="BC86" s="275"/>
      <c r="BD86" s="275"/>
      <c r="BE86" s="275"/>
      <c r="BF86" s="275"/>
      <c r="BG86" s="275"/>
      <c r="BH86" s="275"/>
      <c r="BI86" s="275"/>
      <c r="BJ86" s="275"/>
      <c r="BK86" s="275"/>
      <c r="BL86" s="275"/>
      <c r="BM86" s="275"/>
      <c r="BN86" s="275"/>
      <c r="BO86" s="275"/>
      <c r="BP86" s="275"/>
      <c r="BQ86" s="275"/>
      <c r="BR86" s="275"/>
      <c r="BS86" s="275"/>
      <c r="BT86" s="275"/>
      <c r="BU86" s="275"/>
      <c r="BV86" s="275"/>
      <c r="BW86" s="275"/>
      <c r="BX86" s="275"/>
      <c r="BY86" s="275"/>
      <c r="BZ86" s="275"/>
      <c r="CA86" s="275"/>
      <c r="CB86" s="275"/>
      <c r="CC86" s="275"/>
      <c r="CD86" s="275"/>
      <c r="CE86" s="275"/>
      <c r="CF86" s="275"/>
      <c r="CG86" s="275"/>
    </row>
    <row r="87" spans="2:85" ht="14.25">
      <c r="B87" s="275"/>
      <c r="C87" s="275"/>
      <c r="D87" s="275"/>
      <c r="E87" s="275"/>
      <c r="F87" s="275"/>
      <c r="G87" s="275"/>
      <c r="H87" s="275"/>
      <c r="I87" s="275"/>
      <c r="J87" s="275"/>
      <c r="K87" s="275"/>
      <c r="L87" s="275"/>
      <c r="M87" s="275"/>
      <c r="N87" s="275"/>
      <c r="O87" s="275"/>
      <c r="P87" s="275"/>
      <c r="Q87" s="275"/>
      <c r="R87" s="275"/>
      <c r="S87" s="275"/>
      <c r="T87" s="275"/>
      <c r="U87" s="275"/>
      <c r="V87" s="275"/>
      <c r="W87" s="275"/>
      <c r="X87" s="275"/>
      <c r="Y87" s="275"/>
      <c r="Z87" s="275"/>
      <c r="AA87" s="275"/>
      <c r="AB87" s="275"/>
      <c r="AC87" s="275"/>
      <c r="AD87" s="275"/>
      <c r="AE87" s="275"/>
      <c r="AF87" s="275"/>
      <c r="AG87" s="275"/>
      <c r="AH87" s="275"/>
      <c r="AI87" s="275"/>
      <c r="AJ87" s="275"/>
      <c r="AK87" s="275"/>
      <c r="AL87" s="275"/>
      <c r="AM87" s="275"/>
      <c r="AN87" s="275"/>
      <c r="AO87" s="275"/>
      <c r="AP87" s="275"/>
      <c r="AQ87" s="275"/>
      <c r="AR87" s="275"/>
      <c r="AS87" s="275"/>
      <c r="AT87" s="275"/>
      <c r="AU87" s="275"/>
      <c r="AV87" s="275"/>
      <c r="AW87" s="275"/>
      <c r="AX87" s="275"/>
      <c r="AY87" s="275"/>
      <c r="AZ87" s="275"/>
      <c r="BA87" s="275"/>
      <c r="BB87" s="275"/>
      <c r="BC87" s="275"/>
      <c r="BD87" s="275"/>
      <c r="BE87" s="275"/>
      <c r="BF87" s="275"/>
      <c r="BG87" s="275"/>
      <c r="BH87" s="275"/>
      <c r="BI87" s="275"/>
      <c r="BJ87" s="275"/>
      <c r="BK87" s="275"/>
      <c r="BL87" s="275"/>
      <c r="BM87" s="275"/>
      <c r="BN87" s="275"/>
      <c r="BO87" s="275"/>
      <c r="BP87" s="275"/>
      <c r="BQ87" s="275"/>
      <c r="BR87" s="275"/>
      <c r="BS87" s="275"/>
      <c r="BT87" s="275"/>
      <c r="BU87" s="275"/>
      <c r="BV87" s="275"/>
      <c r="BW87" s="275"/>
      <c r="BX87" s="275"/>
      <c r="BY87" s="275"/>
      <c r="BZ87" s="275"/>
      <c r="CA87" s="275"/>
      <c r="CB87" s="275"/>
      <c r="CC87" s="275"/>
      <c r="CD87" s="275"/>
      <c r="CE87" s="275"/>
      <c r="CF87" s="275"/>
      <c r="CG87" s="275"/>
    </row>
  </sheetData>
  <sheetProtection/>
  <mergeCells count="27">
    <mergeCell ref="B19:B33"/>
    <mergeCell ref="S19:S33"/>
    <mergeCell ref="B35:B38"/>
    <mergeCell ref="S35:S38"/>
    <mergeCell ref="R39:S39"/>
    <mergeCell ref="B8:B10"/>
    <mergeCell ref="S8:S10"/>
    <mergeCell ref="B12:C12"/>
    <mergeCell ref="R12:S12"/>
    <mergeCell ref="B14:B17"/>
    <mergeCell ref="S14:S17"/>
    <mergeCell ref="K4:K6"/>
    <mergeCell ref="L4:L6"/>
    <mergeCell ref="M4:M6"/>
    <mergeCell ref="N4:N6"/>
    <mergeCell ref="O4:O6"/>
    <mergeCell ref="P4:P6"/>
    <mergeCell ref="B2:C6"/>
    <mergeCell ref="D2:Q3"/>
    <mergeCell ref="R2:S6"/>
    <mergeCell ref="D4:D6"/>
    <mergeCell ref="E4:E6"/>
    <mergeCell ref="F4:F6"/>
    <mergeCell ref="G4:G6"/>
    <mergeCell ref="H4:H6"/>
    <mergeCell ref="I4:I6"/>
    <mergeCell ref="J4:J6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CG83"/>
  <sheetViews>
    <sheetView zoomScale="75" zoomScaleNormal="75" zoomScalePageLayoutView="0" workbookViewId="0" topLeftCell="A1">
      <selection activeCell="B2" sqref="B2:C6"/>
    </sheetView>
  </sheetViews>
  <sheetFormatPr defaultColWidth="12.00390625" defaultRowHeight="13.5"/>
  <cols>
    <col min="1" max="1" width="2.625" style="273" customWidth="1"/>
    <col min="2" max="2" width="6.75390625" style="273" customWidth="1"/>
    <col min="3" max="3" width="19.625" style="273" customWidth="1"/>
    <col min="4" max="16" width="9.875" style="273" customWidth="1"/>
    <col min="17" max="17" width="10.50390625" style="273" customWidth="1"/>
    <col min="18" max="18" width="19.625" style="273" customWidth="1"/>
    <col min="19" max="19" width="7.125" style="273" customWidth="1"/>
    <col min="20" max="20" width="1.37890625" style="273" customWidth="1"/>
    <col min="21" max="16384" width="12.00390625" style="273" customWidth="1"/>
  </cols>
  <sheetData>
    <row r="1" spans="2:85" ht="14.25">
      <c r="B1" s="274" t="s">
        <v>431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5"/>
      <c r="AZ1" s="275"/>
      <c r="BA1" s="275"/>
      <c r="BB1" s="275"/>
      <c r="BC1" s="275"/>
      <c r="BD1" s="275"/>
      <c r="BE1" s="275"/>
      <c r="BF1" s="275"/>
      <c r="BG1" s="275"/>
      <c r="BH1" s="275"/>
      <c r="BI1" s="275"/>
      <c r="BJ1" s="275"/>
      <c r="BK1" s="275"/>
      <c r="BL1" s="275"/>
      <c r="BM1" s="275"/>
      <c r="BN1" s="275"/>
      <c r="BO1" s="275"/>
      <c r="BP1" s="275"/>
      <c r="BQ1" s="275"/>
      <c r="BR1" s="275"/>
      <c r="BS1" s="275"/>
      <c r="BT1" s="275"/>
      <c r="BU1" s="275"/>
      <c r="BV1" s="275"/>
      <c r="BW1" s="275"/>
      <c r="BX1" s="275"/>
      <c r="BY1" s="275"/>
      <c r="BZ1" s="275"/>
      <c r="CA1" s="275"/>
      <c r="CB1" s="275"/>
      <c r="CC1" s="275"/>
      <c r="CD1" s="275"/>
      <c r="CE1" s="275"/>
      <c r="CF1" s="275"/>
      <c r="CG1" s="275"/>
    </row>
    <row r="2" spans="2:85" ht="15" customHeight="1">
      <c r="B2" s="473" t="s">
        <v>319</v>
      </c>
      <c r="C2" s="473"/>
      <c r="D2" s="474" t="s">
        <v>320</v>
      </c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5"/>
      <c r="R2" s="473" t="s">
        <v>319</v>
      </c>
      <c r="S2" s="473"/>
      <c r="T2" s="276"/>
      <c r="U2" s="277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275"/>
      <c r="CG2" s="275"/>
    </row>
    <row r="3" spans="2:85" ht="14.25">
      <c r="B3" s="473"/>
      <c r="C3" s="473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7"/>
      <c r="R3" s="473"/>
      <c r="S3" s="473"/>
      <c r="T3" s="276"/>
      <c r="U3" s="277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5"/>
      <c r="BQ3" s="275"/>
      <c r="BR3" s="275"/>
      <c r="BS3" s="275"/>
      <c r="BT3" s="275"/>
      <c r="BU3" s="275"/>
      <c r="BV3" s="275"/>
      <c r="BW3" s="275"/>
      <c r="BX3" s="275"/>
      <c r="BY3" s="275"/>
      <c r="BZ3" s="275"/>
      <c r="CA3" s="275"/>
      <c r="CB3" s="275"/>
      <c r="CC3" s="275"/>
      <c r="CD3" s="275"/>
      <c r="CE3" s="275"/>
      <c r="CF3" s="275"/>
      <c r="CG3" s="275"/>
    </row>
    <row r="4" spans="2:85" ht="14.25" customHeight="1">
      <c r="B4" s="473"/>
      <c r="C4" s="473"/>
      <c r="D4" s="478" t="s">
        <v>321</v>
      </c>
      <c r="E4" s="478" t="s">
        <v>322</v>
      </c>
      <c r="F4" s="478" t="s">
        <v>323</v>
      </c>
      <c r="G4" s="478" t="s">
        <v>324</v>
      </c>
      <c r="H4" s="478" t="s">
        <v>325</v>
      </c>
      <c r="I4" s="478" t="s">
        <v>326</v>
      </c>
      <c r="J4" s="478" t="s">
        <v>327</v>
      </c>
      <c r="K4" s="478" t="s">
        <v>328</v>
      </c>
      <c r="L4" s="478" t="s">
        <v>329</v>
      </c>
      <c r="M4" s="478" t="s">
        <v>330</v>
      </c>
      <c r="N4" s="478" t="s">
        <v>331</v>
      </c>
      <c r="O4" s="478" t="s">
        <v>332</v>
      </c>
      <c r="P4" s="478" t="s">
        <v>333</v>
      </c>
      <c r="Q4" s="278"/>
      <c r="R4" s="473"/>
      <c r="S4" s="473"/>
      <c r="T4" s="279"/>
      <c r="U4" s="277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75"/>
      <c r="BP4" s="275"/>
      <c r="BQ4" s="275"/>
      <c r="BR4" s="275"/>
      <c r="BS4" s="275"/>
      <c r="BT4" s="275"/>
      <c r="BU4" s="275"/>
      <c r="BV4" s="275"/>
      <c r="BW4" s="275"/>
      <c r="BX4" s="275"/>
      <c r="BY4" s="275"/>
      <c r="BZ4" s="275"/>
      <c r="CA4" s="275"/>
      <c r="CB4" s="275"/>
      <c r="CC4" s="275"/>
      <c r="CD4" s="275"/>
      <c r="CE4" s="275"/>
      <c r="CF4" s="275"/>
      <c r="CG4" s="275"/>
    </row>
    <row r="5" spans="2:85" ht="14.25" customHeight="1">
      <c r="B5" s="473"/>
      <c r="C5" s="473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280" t="s">
        <v>334</v>
      </c>
      <c r="R5" s="473"/>
      <c r="S5" s="473"/>
      <c r="T5" s="279"/>
      <c r="U5" s="277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  <c r="AR5" s="275"/>
      <c r="AS5" s="275"/>
      <c r="AT5" s="275"/>
      <c r="AU5" s="275"/>
      <c r="AV5" s="275"/>
      <c r="AW5" s="275"/>
      <c r="AX5" s="275"/>
      <c r="AY5" s="275"/>
      <c r="AZ5" s="275"/>
      <c r="BA5" s="275"/>
      <c r="BB5" s="275"/>
      <c r="BC5" s="275"/>
      <c r="BD5" s="275"/>
      <c r="BE5" s="275"/>
      <c r="BF5" s="275"/>
      <c r="BG5" s="275"/>
      <c r="BH5" s="275"/>
      <c r="BI5" s="275"/>
      <c r="BJ5" s="275"/>
      <c r="BK5" s="275"/>
      <c r="BL5" s="275"/>
      <c r="BM5" s="275"/>
      <c r="BN5" s="275"/>
      <c r="BO5" s="275"/>
      <c r="BP5" s="275"/>
      <c r="BQ5" s="275"/>
      <c r="BR5" s="275"/>
      <c r="BS5" s="275"/>
      <c r="BT5" s="275"/>
      <c r="BU5" s="275"/>
      <c r="BV5" s="275"/>
      <c r="BW5" s="275"/>
      <c r="BX5" s="275"/>
      <c r="BY5" s="275"/>
      <c r="BZ5" s="275"/>
      <c r="CA5" s="275"/>
      <c r="CB5" s="275"/>
      <c r="CC5" s="275"/>
      <c r="CD5" s="275"/>
      <c r="CE5" s="275"/>
      <c r="CF5" s="275"/>
      <c r="CG5" s="275"/>
    </row>
    <row r="6" spans="2:85" ht="14.25" customHeight="1">
      <c r="B6" s="473"/>
      <c r="C6" s="473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480"/>
      <c r="Q6" s="281"/>
      <c r="R6" s="473"/>
      <c r="S6" s="473"/>
      <c r="T6" s="279"/>
      <c r="U6" s="277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</row>
    <row r="7" spans="2:85" ht="17.25" customHeight="1">
      <c r="B7" s="282"/>
      <c r="C7" s="283"/>
      <c r="D7" s="284" t="s">
        <v>335</v>
      </c>
      <c r="E7" s="284" t="s">
        <v>335</v>
      </c>
      <c r="F7" s="284" t="s">
        <v>335</v>
      </c>
      <c r="G7" s="284" t="s">
        <v>335</v>
      </c>
      <c r="H7" s="284" t="s">
        <v>335</v>
      </c>
      <c r="I7" s="284" t="s">
        <v>335</v>
      </c>
      <c r="J7" s="284" t="s">
        <v>335</v>
      </c>
      <c r="K7" s="284" t="s">
        <v>335</v>
      </c>
      <c r="L7" s="284" t="s">
        <v>335</v>
      </c>
      <c r="M7" s="284" t="s">
        <v>335</v>
      </c>
      <c r="N7" s="284" t="s">
        <v>335</v>
      </c>
      <c r="O7" s="284" t="s">
        <v>335</v>
      </c>
      <c r="P7" s="284" t="s">
        <v>335</v>
      </c>
      <c r="Q7" s="284" t="s">
        <v>335</v>
      </c>
      <c r="R7" s="285"/>
      <c r="S7" s="286"/>
      <c r="T7" s="287"/>
      <c r="U7" s="277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5"/>
      <c r="BN7" s="275"/>
      <c r="BO7" s="275"/>
      <c r="BP7" s="275"/>
      <c r="BQ7" s="275"/>
      <c r="BR7" s="275"/>
      <c r="BS7" s="275"/>
      <c r="BT7" s="275"/>
      <c r="BU7" s="275"/>
      <c r="BV7" s="275"/>
      <c r="BW7" s="275"/>
      <c r="BX7" s="275"/>
      <c r="BY7" s="275"/>
      <c r="BZ7" s="275"/>
      <c r="CA7" s="275"/>
      <c r="CB7" s="275"/>
      <c r="CC7" s="275"/>
      <c r="CD7" s="275"/>
      <c r="CE7" s="275"/>
      <c r="CF7" s="275"/>
      <c r="CG7" s="275"/>
    </row>
    <row r="8" spans="2:85" ht="17.25" customHeight="1">
      <c r="B8" s="491" t="s">
        <v>368</v>
      </c>
      <c r="C8" s="339" t="s">
        <v>369</v>
      </c>
      <c r="D8" s="290">
        <v>52</v>
      </c>
      <c r="E8" s="290">
        <v>20</v>
      </c>
      <c r="F8" s="290">
        <v>43</v>
      </c>
      <c r="G8" s="290">
        <v>23</v>
      </c>
      <c r="H8" s="290">
        <v>20</v>
      </c>
      <c r="I8" s="290">
        <v>7</v>
      </c>
      <c r="J8" s="290">
        <v>3</v>
      </c>
      <c r="K8" s="290">
        <v>3</v>
      </c>
      <c r="L8" s="290">
        <v>1</v>
      </c>
      <c r="M8" s="290">
        <v>7</v>
      </c>
      <c r="N8" s="290">
        <v>2</v>
      </c>
      <c r="O8" s="290" t="s">
        <v>423</v>
      </c>
      <c r="P8" s="290">
        <v>2</v>
      </c>
      <c r="Q8" s="290">
        <v>183</v>
      </c>
      <c r="R8" s="292" t="s">
        <v>369</v>
      </c>
      <c r="S8" s="494" t="s">
        <v>370</v>
      </c>
      <c r="T8" s="294"/>
      <c r="U8" s="277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275"/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</row>
    <row r="9" spans="2:85" ht="17.25" customHeight="1">
      <c r="B9" s="491"/>
      <c r="C9" s="339" t="s">
        <v>371</v>
      </c>
      <c r="D9" s="312">
        <v>346</v>
      </c>
      <c r="E9" s="312">
        <v>134</v>
      </c>
      <c r="F9" s="312">
        <v>184</v>
      </c>
      <c r="G9" s="312">
        <v>121</v>
      </c>
      <c r="H9" s="312">
        <v>108</v>
      </c>
      <c r="I9" s="312">
        <v>48</v>
      </c>
      <c r="J9" s="312">
        <v>29</v>
      </c>
      <c r="K9" s="312">
        <v>17</v>
      </c>
      <c r="L9" s="312">
        <v>47</v>
      </c>
      <c r="M9" s="312">
        <v>21</v>
      </c>
      <c r="N9" s="312">
        <v>16</v>
      </c>
      <c r="O9" s="312">
        <v>1</v>
      </c>
      <c r="P9" s="312">
        <v>1</v>
      </c>
      <c r="Q9" s="312">
        <v>1073</v>
      </c>
      <c r="R9" s="292" t="s">
        <v>371</v>
      </c>
      <c r="S9" s="494"/>
      <c r="T9" s="294"/>
      <c r="U9" s="277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</row>
    <row r="10" spans="2:85" ht="17.25" customHeight="1">
      <c r="B10" s="491"/>
      <c r="C10" s="322" t="s">
        <v>372</v>
      </c>
      <c r="D10" s="312">
        <v>46</v>
      </c>
      <c r="E10" s="312">
        <v>25</v>
      </c>
      <c r="F10" s="312">
        <v>49</v>
      </c>
      <c r="G10" s="312">
        <v>33</v>
      </c>
      <c r="H10" s="312">
        <v>39</v>
      </c>
      <c r="I10" s="312">
        <v>13</v>
      </c>
      <c r="J10" s="312">
        <v>10</v>
      </c>
      <c r="K10" s="312">
        <v>7</v>
      </c>
      <c r="L10" s="312">
        <v>11</v>
      </c>
      <c r="M10" s="312">
        <v>11</v>
      </c>
      <c r="N10" s="312">
        <v>4</v>
      </c>
      <c r="O10" s="312">
        <v>1</v>
      </c>
      <c r="P10" s="312">
        <v>2</v>
      </c>
      <c r="Q10" s="312">
        <v>251</v>
      </c>
      <c r="R10" s="323" t="s">
        <v>372</v>
      </c>
      <c r="S10" s="494"/>
      <c r="T10" s="294"/>
      <c r="U10" s="277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</row>
    <row r="11" spans="2:85" ht="17.25" customHeight="1">
      <c r="B11" s="491"/>
      <c r="C11" s="322" t="s">
        <v>373</v>
      </c>
      <c r="D11" s="312">
        <v>20</v>
      </c>
      <c r="E11" s="312">
        <v>5</v>
      </c>
      <c r="F11" s="312">
        <v>19</v>
      </c>
      <c r="G11" s="312">
        <v>12</v>
      </c>
      <c r="H11" s="312">
        <v>9</v>
      </c>
      <c r="I11" s="312">
        <v>5</v>
      </c>
      <c r="J11" s="312">
        <v>4</v>
      </c>
      <c r="K11" s="312">
        <v>3</v>
      </c>
      <c r="L11" s="312">
        <v>3</v>
      </c>
      <c r="M11" s="312">
        <v>4</v>
      </c>
      <c r="N11" s="312">
        <v>3</v>
      </c>
      <c r="O11" s="312">
        <v>1</v>
      </c>
      <c r="P11" s="312" t="s">
        <v>423</v>
      </c>
      <c r="Q11" s="312">
        <v>88</v>
      </c>
      <c r="R11" s="323" t="s">
        <v>373</v>
      </c>
      <c r="S11" s="494"/>
      <c r="T11" s="294"/>
      <c r="U11" s="277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  <c r="BR11" s="275"/>
      <c r="BS11" s="275"/>
      <c r="BT11" s="275"/>
      <c r="BU11" s="275"/>
      <c r="BV11" s="275"/>
      <c r="BW11" s="275"/>
      <c r="BX11" s="275"/>
      <c r="BY11" s="275"/>
      <c r="BZ11" s="275"/>
      <c r="CA11" s="275"/>
      <c r="CB11" s="275"/>
      <c r="CC11" s="275"/>
      <c r="CD11" s="275"/>
      <c r="CE11" s="275"/>
      <c r="CF11" s="275"/>
      <c r="CG11" s="275"/>
    </row>
    <row r="12" spans="2:85" ht="27">
      <c r="B12" s="491"/>
      <c r="C12" s="322" t="s">
        <v>374</v>
      </c>
      <c r="D12" s="290">
        <v>9</v>
      </c>
      <c r="E12" s="290">
        <v>2</v>
      </c>
      <c r="F12" s="290">
        <v>2</v>
      </c>
      <c r="G12" s="290">
        <v>1</v>
      </c>
      <c r="H12" s="290">
        <v>3</v>
      </c>
      <c r="I12" s="290">
        <v>1</v>
      </c>
      <c r="J12" s="290">
        <v>3</v>
      </c>
      <c r="K12" s="290" t="s">
        <v>423</v>
      </c>
      <c r="L12" s="290">
        <v>6</v>
      </c>
      <c r="M12" s="290">
        <v>4</v>
      </c>
      <c r="N12" s="290">
        <v>2</v>
      </c>
      <c r="O12" s="290">
        <v>3</v>
      </c>
      <c r="P12" s="290" t="s">
        <v>423</v>
      </c>
      <c r="Q12" s="312">
        <v>36</v>
      </c>
      <c r="R12" s="323" t="s">
        <v>374</v>
      </c>
      <c r="S12" s="494"/>
      <c r="T12" s="294"/>
      <c r="U12" s="277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</row>
    <row r="13" spans="2:85" ht="30.75" customHeight="1">
      <c r="B13" s="491"/>
      <c r="C13" s="322" t="s">
        <v>375</v>
      </c>
      <c r="D13" s="312">
        <v>60</v>
      </c>
      <c r="E13" s="312">
        <v>22</v>
      </c>
      <c r="F13" s="312">
        <v>31</v>
      </c>
      <c r="G13" s="312">
        <v>21</v>
      </c>
      <c r="H13" s="312">
        <v>30</v>
      </c>
      <c r="I13" s="312">
        <v>17</v>
      </c>
      <c r="J13" s="312">
        <v>4</v>
      </c>
      <c r="K13" s="312">
        <v>6</v>
      </c>
      <c r="L13" s="312">
        <v>9</v>
      </c>
      <c r="M13" s="312">
        <v>9</v>
      </c>
      <c r="N13" s="312">
        <v>5</v>
      </c>
      <c r="O13" s="312">
        <v>1</v>
      </c>
      <c r="P13" s="312" t="s">
        <v>423</v>
      </c>
      <c r="Q13" s="312">
        <v>215</v>
      </c>
      <c r="R13" s="323" t="s">
        <v>375</v>
      </c>
      <c r="S13" s="494"/>
      <c r="T13" s="294"/>
      <c r="U13" s="277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</row>
    <row r="14" spans="2:85" ht="17.25" customHeight="1">
      <c r="B14" s="492"/>
      <c r="C14" s="314" t="s">
        <v>339</v>
      </c>
      <c r="D14" s="330">
        <v>533</v>
      </c>
      <c r="E14" s="330">
        <v>208</v>
      </c>
      <c r="F14" s="330">
        <v>328</v>
      </c>
      <c r="G14" s="330">
        <v>211</v>
      </c>
      <c r="H14" s="330">
        <v>209</v>
      </c>
      <c r="I14" s="330">
        <v>91</v>
      </c>
      <c r="J14" s="330">
        <v>53</v>
      </c>
      <c r="K14" s="330">
        <v>36</v>
      </c>
      <c r="L14" s="330">
        <v>77</v>
      </c>
      <c r="M14" s="330">
        <v>56</v>
      </c>
      <c r="N14" s="330">
        <v>32</v>
      </c>
      <c r="O14" s="330">
        <v>7</v>
      </c>
      <c r="P14" s="330">
        <v>5</v>
      </c>
      <c r="Q14" s="330">
        <v>1846</v>
      </c>
      <c r="R14" s="299" t="s">
        <v>339</v>
      </c>
      <c r="S14" s="495"/>
      <c r="T14" s="294"/>
      <c r="U14" s="277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75"/>
      <c r="BX14" s="275"/>
      <c r="BY14" s="275"/>
      <c r="BZ14" s="275"/>
      <c r="CA14" s="275"/>
      <c r="CB14" s="275"/>
      <c r="CC14" s="275"/>
      <c r="CD14" s="275"/>
      <c r="CE14" s="275"/>
      <c r="CF14" s="275"/>
      <c r="CG14" s="275"/>
    </row>
    <row r="15" spans="2:85" ht="17.25" customHeight="1">
      <c r="B15" s="508"/>
      <c r="C15" s="509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509"/>
      <c r="S15" s="510"/>
      <c r="T15" s="294"/>
      <c r="U15" s="277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/>
      <c r="BX15" s="275"/>
      <c r="BY15" s="275"/>
      <c r="BZ15" s="275"/>
      <c r="CA15" s="275"/>
      <c r="CB15" s="275"/>
      <c r="CC15" s="275"/>
      <c r="CD15" s="275"/>
      <c r="CE15" s="275"/>
      <c r="CF15" s="275"/>
      <c r="CG15" s="275"/>
    </row>
    <row r="16" spans="2:85" ht="17.25" customHeight="1">
      <c r="B16" s="503" t="s">
        <v>376</v>
      </c>
      <c r="C16" s="308" t="s">
        <v>377</v>
      </c>
      <c r="D16" s="312">
        <v>235</v>
      </c>
      <c r="E16" s="312">
        <v>96</v>
      </c>
      <c r="F16" s="312">
        <v>136</v>
      </c>
      <c r="G16" s="312">
        <v>102</v>
      </c>
      <c r="H16" s="312">
        <v>82</v>
      </c>
      <c r="I16" s="312">
        <v>46</v>
      </c>
      <c r="J16" s="312">
        <v>27</v>
      </c>
      <c r="K16" s="312">
        <v>15</v>
      </c>
      <c r="L16" s="312">
        <v>33</v>
      </c>
      <c r="M16" s="312">
        <v>14</v>
      </c>
      <c r="N16" s="312">
        <v>10</v>
      </c>
      <c r="O16" s="312" t="s">
        <v>423</v>
      </c>
      <c r="P16" s="312">
        <v>1</v>
      </c>
      <c r="Q16" s="312">
        <v>797</v>
      </c>
      <c r="R16" s="310" t="s">
        <v>377</v>
      </c>
      <c r="S16" s="481" t="s">
        <v>376</v>
      </c>
      <c r="T16" s="294"/>
      <c r="U16" s="277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275"/>
      <c r="BR16" s="275"/>
      <c r="BS16" s="275"/>
      <c r="BT16" s="275"/>
      <c r="BU16" s="275"/>
      <c r="BV16" s="275"/>
      <c r="BW16" s="275"/>
      <c r="BX16" s="275"/>
      <c r="BY16" s="275"/>
      <c r="BZ16" s="275"/>
      <c r="CA16" s="275"/>
      <c r="CB16" s="275"/>
      <c r="CC16" s="275"/>
      <c r="CD16" s="275"/>
      <c r="CE16" s="275"/>
      <c r="CF16" s="275"/>
      <c r="CG16" s="275"/>
    </row>
    <row r="17" spans="2:85" ht="17.25" customHeight="1">
      <c r="B17" s="504"/>
      <c r="C17" s="322" t="s">
        <v>378</v>
      </c>
      <c r="D17" s="312">
        <v>62</v>
      </c>
      <c r="E17" s="312">
        <v>23</v>
      </c>
      <c r="F17" s="312">
        <v>30</v>
      </c>
      <c r="G17" s="312">
        <v>35</v>
      </c>
      <c r="H17" s="312">
        <v>9</v>
      </c>
      <c r="I17" s="312">
        <v>5</v>
      </c>
      <c r="J17" s="312">
        <v>7</v>
      </c>
      <c r="K17" s="312">
        <v>4</v>
      </c>
      <c r="L17" s="312">
        <v>12</v>
      </c>
      <c r="M17" s="312">
        <v>5</v>
      </c>
      <c r="N17" s="312">
        <v>6</v>
      </c>
      <c r="O17" s="312">
        <v>1</v>
      </c>
      <c r="P17" s="312">
        <v>2</v>
      </c>
      <c r="Q17" s="312">
        <v>201</v>
      </c>
      <c r="R17" s="340" t="s">
        <v>378</v>
      </c>
      <c r="S17" s="482"/>
      <c r="T17" s="294"/>
      <c r="U17" s="277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5"/>
      <c r="BZ17" s="275"/>
      <c r="CA17" s="275"/>
      <c r="CB17" s="275"/>
      <c r="CC17" s="275"/>
      <c r="CD17" s="275"/>
      <c r="CE17" s="275"/>
      <c r="CF17" s="275"/>
      <c r="CG17" s="275"/>
    </row>
    <row r="18" spans="2:85" ht="17.25" customHeight="1">
      <c r="B18" s="504"/>
      <c r="C18" s="311" t="s">
        <v>379</v>
      </c>
      <c r="D18" s="312">
        <v>236</v>
      </c>
      <c r="E18" s="312">
        <v>97</v>
      </c>
      <c r="F18" s="312">
        <v>123</v>
      </c>
      <c r="G18" s="312">
        <v>94</v>
      </c>
      <c r="H18" s="312">
        <v>61</v>
      </c>
      <c r="I18" s="312">
        <v>20</v>
      </c>
      <c r="J18" s="312">
        <v>16</v>
      </c>
      <c r="K18" s="312">
        <v>13</v>
      </c>
      <c r="L18" s="312">
        <v>23</v>
      </c>
      <c r="M18" s="312">
        <v>11</v>
      </c>
      <c r="N18" s="312">
        <v>2</v>
      </c>
      <c r="O18" s="312">
        <v>2</v>
      </c>
      <c r="P18" s="312" t="s">
        <v>423</v>
      </c>
      <c r="Q18" s="312">
        <v>698</v>
      </c>
      <c r="R18" s="313" t="s">
        <v>379</v>
      </c>
      <c r="S18" s="482"/>
      <c r="T18" s="294"/>
      <c r="U18" s="277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/>
      <c r="BX18" s="275"/>
      <c r="BY18" s="275"/>
      <c r="BZ18" s="275"/>
      <c r="CA18" s="275"/>
      <c r="CB18" s="275"/>
      <c r="CC18" s="275"/>
      <c r="CD18" s="275"/>
      <c r="CE18" s="275"/>
      <c r="CF18" s="275"/>
      <c r="CG18" s="275"/>
    </row>
    <row r="19" spans="2:85" ht="30.75" customHeight="1">
      <c r="B19" s="504"/>
      <c r="C19" s="322" t="s">
        <v>380</v>
      </c>
      <c r="D19" s="312">
        <v>35</v>
      </c>
      <c r="E19" s="312">
        <v>10</v>
      </c>
      <c r="F19" s="312">
        <v>19</v>
      </c>
      <c r="G19" s="312">
        <v>15</v>
      </c>
      <c r="H19" s="312">
        <v>11</v>
      </c>
      <c r="I19" s="312">
        <v>1</v>
      </c>
      <c r="J19" s="312">
        <v>1</v>
      </c>
      <c r="K19" s="312">
        <v>1</v>
      </c>
      <c r="L19" s="312">
        <v>5</v>
      </c>
      <c r="M19" s="312" t="s">
        <v>423</v>
      </c>
      <c r="N19" s="312">
        <v>2</v>
      </c>
      <c r="O19" s="312" t="s">
        <v>423</v>
      </c>
      <c r="P19" s="312">
        <v>1</v>
      </c>
      <c r="Q19" s="312">
        <v>101</v>
      </c>
      <c r="R19" s="340" t="s">
        <v>380</v>
      </c>
      <c r="S19" s="482"/>
      <c r="T19" s="294"/>
      <c r="U19" s="277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/>
      <c r="BZ19" s="275"/>
      <c r="CA19" s="275"/>
      <c r="CB19" s="275"/>
      <c r="CC19" s="275"/>
      <c r="CD19" s="275"/>
      <c r="CE19" s="275"/>
      <c r="CF19" s="275"/>
      <c r="CG19" s="275"/>
    </row>
    <row r="20" spans="2:85" ht="17.25" customHeight="1">
      <c r="B20" s="504"/>
      <c r="C20" s="324" t="s">
        <v>381</v>
      </c>
      <c r="D20" s="312">
        <v>29</v>
      </c>
      <c r="E20" s="312">
        <v>19</v>
      </c>
      <c r="F20" s="312">
        <v>26</v>
      </c>
      <c r="G20" s="312">
        <v>19</v>
      </c>
      <c r="H20" s="312">
        <v>6</v>
      </c>
      <c r="I20" s="312">
        <v>5</v>
      </c>
      <c r="J20" s="312">
        <v>6</v>
      </c>
      <c r="K20" s="312">
        <v>5</v>
      </c>
      <c r="L20" s="312">
        <v>3</v>
      </c>
      <c r="M20" s="312">
        <v>2</v>
      </c>
      <c r="N20" s="312" t="s">
        <v>423</v>
      </c>
      <c r="O20" s="312">
        <v>3</v>
      </c>
      <c r="P20" s="312">
        <v>3</v>
      </c>
      <c r="Q20" s="312">
        <v>126</v>
      </c>
      <c r="R20" s="341" t="s">
        <v>381</v>
      </c>
      <c r="S20" s="482"/>
      <c r="T20" s="294"/>
      <c r="U20" s="277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</row>
    <row r="21" spans="2:85" ht="17.25" customHeight="1">
      <c r="B21" s="504"/>
      <c r="C21" s="324" t="s">
        <v>358</v>
      </c>
      <c r="D21" s="312">
        <v>235</v>
      </c>
      <c r="E21" s="312">
        <v>112</v>
      </c>
      <c r="F21" s="312">
        <v>162</v>
      </c>
      <c r="G21" s="312">
        <v>143</v>
      </c>
      <c r="H21" s="312">
        <v>157</v>
      </c>
      <c r="I21" s="312">
        <v>66</v>
      </c>
      <c r="J21" s="312">
        <v>55</v>
      </c>
      <c r="K21" s="312">
        <v>33</v>
      </c>
      <c r="L21" s="312">
        <v>82</v>
      </c>
      <c r="M21" s="312">
        <v>47</v>
      </c>
      <c r="N21" s="312">
        <v>25</v>
      </c>
      <c r="O21" s="312">
        <v>8</v>
      </c>
      <c r="P21" s="312">
        <v>2</v>
      </c>
      <c r="Q21" s="312">
        <v>1127</v>
      </c>
      <c r="R21" s="341" t="s">
        <v>358</v>
      </c>
      <c r="S21" s="482"/>
      <c r="T21" s="294"/>
      <c r="U21" s="277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275"/>
      <c r="BR21" s="275"/>
      <c r="BS21" s="275"/>
      <c r="BT21" s="275"/>
      <c r="BU21" s="275"/>
      <c r="BV21" s="275"/>
      <c r="BW21" s="275"/>
      <c r="BX21" s="275"/>
      <c r="BY21" s="275"/>
      <c r="BZ21" s="275"/>
      <c r="CA21" s="275"/>
      <c r="CB21" s="275"/>
      <c r="CC21" s="275"/>
      <c r="CD21" s="275"/>
      <c r="CE21" s="275"/>
      <c r="CF21" s="275"/>
      <c r="CG21" s="275"/>
    </row>
    <row r="22" spans="2:85" ht="17.25" customHeight="1">
      <c r="B22" s="504"/>
      <c r="C22" s="324" t="s">
        <v>382</v>
      </c>
      <c r="D22" s="312">
        <v>44</v>
      </c>
      <c r="E22" s="312">
        <v>27</v>
      </c>
      <c r="F22" s="312">
        <v>48</v>
      </c>
      <c r="G22" s="312">
        <v>32</v>
      </c>
      <c r="H22" s="312">
        <v>23</v>
      </c>
      <c r="I22" s="312">
        <v>16</v>
      </c>
      <c r="J22" s="312">
        <v>10</v>
      </c>
      <c r="K22" s="312">
        <v>9</v>
      </c>
      <c r="L22" s="312">
        <v>25</v>
      </c>
      <c r="M22" s="312">
        <v>23</v>
      </c>
      <c r="N22" s="312">
        <v>8</v>
      </c>
      <c r="O22" s="312">
        <v>6</v>
      </c>
      <c r="P22" s="312">
        <v>1</v>
      </c>
      <c r="Q22" s="312">
        <v>272</v>
      </c>
      <c r="R22" s="341" t="s">
        <v>382</v>
      </c>
      <c r="S22" s="482"/>
      <c r="T22" s="294"/>
      <c r="U22" s="277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5"/>
      <c r="BE22" s="275"/>
      <c r="BF22" s="275"/>
      <c r="BG22" s="275"/>
      <c r="BH22" s="275"/>
      <c r="BI22" s="275"/>
      <c r="BJ22" s="275"/>
      <c r="BK22" s="275"/>
      <c r="BL22" s="275"/>
      <c r="BM22" s="275"/>
      <c r="BN22" s="275"/>
      <c r="BO22" s="275"/>
      <c r="BP22" s="275"/>
      <c r="BQ22" s="275"/>
      <c r="BR22" s="275"/>
      <c r="BS22" s="275"/>
      <c r="BT22" s="275"/>
      <c r="BU22" s="275"/>
      <c r="BV22" s="275"/>
      <c r="BW22" s="275"/>
      <c r="BX22" s="275"/>
      <c r="BY22" s="275"/>
      <c r="BZ22" s="275"/>
      <c r="CA22" s="275"/>
      <c r="CB22" s="275"/>
      <c r="CC22" s="275"/>
      <c r="CD22" s="275"/>
      <c r="CE22" s="275"/>
      <c r="CF22" s="275"/>
      <c r="CG22" s="275"/>
    </row>
    <row r="23" spans="2:85" ht="17.25" customHeight="1">
      <c r="B23" s="504"/>
      <c r="C23" s="324" t="s">
        <v>383</v>
      </c>
      <c r="D23" s="312">
        <v>24</v>
      </c>
      <c r="E23" s="312">
        <v>11</v>
      </c>
      <c r="F23" s="312">
        <v>12</v>
      </c>
      <c r="G23" s="312">
        <v>9</v>
      </c>
      <c r="H23" s="312">
        <v>11</v>
      </c>
      <c r="I23" s="312">
        <v>3</v>
      </c>
      <c r="J23" s="312">
        <v>5</v>
      </c>
      <c r="K23" s="312" t="s">
        <v>423</v>
      </c>
      <c r="L23" s="312">
        <v>5</v>
      </c>
      <c r="M23" s="312">
        <v>1</v>
      </c>
      <c r="N23" s="312">
        <v>2</v>
      </c>
      <c r="O23" s="312">
        <v>1</v>
      </c>
      <c r="P23" s="312" t="s">
        <v>423</v>
      </c>
      <c r="Q23" s="312">
        <v>84</v>
      </c>
      <c r="R23" s="341" t="s">
        <v>383</v>
      </c>
      <c r="S23" s="482"/>
      <c r="T23" s="294"/>
      <c r="U23" s="277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  <c r="BR23" s="275"/>
      <c r="BS23" s="275"/>
      <c r="BT23" s="275"/>
      <c r="BU23" s="275"/>
      <c r="BV23" s="275"/>
      <c r="BW23" s="275"/>
      <c r="BX23" s="275"/>
      <c r="BY23" s="275"/>
      <c r="BZ23" s="275"/>
      <c r="CA23" s="275"/>
      <c r="CB23" s="275"/>
      <c r="CC23" s="275"/>
      <c r="CD23" s="275"/>
      <c r="CE23" s="275"/>
      <c r="CF23" s="275"/>
      <c r="CG23" s="275"/>
    </row>
    <row r="24" spans="2:85" ht="17.25" customHeight="1">
      <c r="B24" s="504"/>
      <c r="C24" s="311" t="s">
        <v>384</v>
      </c>
      <c r="D24" s="312">
        <v>287</v>
      </c>
      <c r="E24" s="312">
        <v>109</v>
      </c>
      <c r="F24" s="312">
        <v>143</v>
      </c>
      <c r="G24" s="312">
        <v>159</v>
      </c>
      <c r="H24" s="312">
        <v>124</v>
      </c>
      <c r="I24" s="312">
        <v>51</v>
      </c>
      <c r="J24" s="312">
        <v>35</v>
      </c>
      <c r="K24" s="312">
        <v>23</v>
      </c>
      <c r="L24" s="312">
        <v>72</v>
      </c>
      <c r="M24" s="312">
        <v>32</v>
      </c>
      <c r="N24" s="312">
        <v>23</v>
      </c>
      <c r="O24" s="312">
        <v>1</v>
      </c>
      <c r="P24" s="312">
        <v>1</v>
      </c>
      <c r="Q24" s="312">
        <v>1060</v>
      </c>
      <c r="R24" s="313" t="s">
        <v>384</v>
      </c>
      <c r="S24" s="482"/>
      <c r="T24" s="294"/>
      <c r="U24" s="277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5"/>
      <c r="AT24" s="275"/>
      <c r="AU24" s="275"/>
      <c r="AV24" s="275"/>
      <c r="AW24" s="275"/>
      <c r="AX24" s="275"/>
      <c r="AY24" s="275"/>
      <c r="AZ24" s="275"/>
      <c r="BA24" s="275"/>
      <c r="BB24" s="275"/>
      <c r="BC24" s="275"/>
      <c r="BD24" s="275"/>
      <c r="BE24" s="275"/>
      <c r="BF24" s="275"/>
      <c r="BG24" s="275"/>
      <c r="BH24" s="275"/>
      <c r="BI24" s="275"/>
      <c r="BJ24" s="275"/>
      <c r="BK24" s="275"/>
      <c r="BL24" s="275"/>
      <c r="BM24" s="275"/>
      <c r="BN24" s="275"/>
      <c r="BO24" s="275"/>
      <c r="BP24" s="275"/>
      <c r="BQ24" s="275"/>
      <c r="BR24" s="275"/>
      <c r="BS24" s="275"/>
      <c r="BT24" s="275"/>
      <c r="BU24" s="275"/>
      <c r="BV24" s="275"/>
      <c r="BW24" s="275"/>
      <c r="BX24" s="275"/>
      <c r="BY24" s="275"/>
      <c r="BZ24" s="275"/>
      <c r="CA24" s="275"/>
      <c r="CB24" s="275"/>
      <c r="CC24" s="275"/>
      <c r="CD24" s="275"/>
      <c r="CE24" s="275"/>
      <c r="CF24" s="275"/>
      <c r="CG24" s="275"/>
    </row>
    <row r="25" spans="2:85" ht="17.25" customHeight="1">
      <c r="B25" s="505"/>
      <c r="C25" s="314" t="s">
        <v>339</v>
      </c>
      <c r="D25" s="330">
        <v>1187</v>
      </c>
      <c r="E25" s="330">
        <v>504</v>
      </c>
      <c r="F25" s="330">
        <v>699</v>
      </c>
      <c r="G25" s="330">
        <v>608</v>
      </c>
      <c r="H25" s="330">
        <v>484</v>
      </c>
      <c r="I25" s="330">
        <v>213</v>
      </c>
      <c r="J25" s="330">
        <v>162</v>
      </c>
      <c r="K25" s="330">
        <v>103</v>
      </c>
      <c r="L25" s="330">
        <v>260</v>
      </c>
      <c r="M25" s="330">
        <v>135</v>
      </c>
      <c r="N25" s="330">
        <v>78</v>
      </c>
      <c r="O25" s="330">
        <v>22</v>
      </c>
      <c r="P25" s="330">
        <v>11</v>
      </c>
      <c r="Q25" s="330">
        <v>4466</v>
      </c>
      <c r="R25" s="315" t="s">
        <v>339</v>
      </c>
      <c r="S25" s="483"/>
      <c r="T25" s="294"/>
      <c r="U25" s="277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275"/>
      <c r="AV25" s="275"/>
      <c r="AW25" s="275"/>
      <c r="AX25" s="275"/>
      <c r="AY25" s="275"/>
      <c r="AZ25" s="275"/>
      <c r="BA25" s="275"/>
      <c r="BB25" s="275"/>
      <c r="BC25" s="275"/>
      <c r="BD25" s="275"/>
      <c r="BE25" s="275"/>
      <c r="BF25" s="275"/>
      <c r="BG25" s="275"/>
      <c r="BH25" s="275"/>
      <c r="BI25" s="275"/>
      <c r="BJ25" s="275"/>
      <c r="BK25" s="275"/>
      <c r="BL25" s="275"/>
      <c r="BM25" s="275"/>
      <c r="BN25" s="275"/>
      <c r="BO25" s="275"/>
      <c r="BP25" s="275"/>
      <c r="BQ25" s="275"/>
      <c r="BR25" s="275"/>
      <c r="BS25" s="275"/>
      <c r="BT25" s="275"/>
      <c r="BU25" s="275"/>
      <c r="BV25" s="275"/>
      <c r="BW25" s="275"/>
      <c r="BX25" s="275"/>
      <c r="BY25" s="275"/>
      <c r="BZ25" s="275"/>
      <c r="CA25" s="275"/>
      <c r="CB25" s="275"/>
      <c r="CC25" s="275"/>
      <c r="CD25" s="275"/>
      <c r="CE25" s="275"/>
      <c r="CF25" s="275"/>
      <c r="CG25" s="275"/>
    </row>
    <row r="26" spans="2:85" ht="17.25" customHeight="1">
      <c r="B26" s="342"/>
      <c r="C26" s="317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7"/>
      <c r="S26" s="343"/>
      <c r="T26" s="294"/>
      <c r="U26" s="277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275"/>
      <c r="BF26" s="275"/>
      <c r="BG26" s="275"/>
      <c r="BH26" s="275"/>
      <c r="BI26" s="275"/>
      <c r="BJ26" s="275"/>
      <c r="BK26" s="275"/>
      <c r="BL26" s="275"/>
      <c r="BM26" s="275"/>
      <c r="BN26" s="275"/>
      <c r="BO26" s="275"/>
      <c r="BP26" s="275"/>
      <c r="BQ26" s="275"/>
      <c r="BR26" s="275"/>
      <c r="BS26" s="275"/>
      <c r="BT26" s="275"/>
      <c r="BU26" s="275"/>
      <c r="BV26" s="275"/>
      <c r="BW26" s="275"/>
      <c r="BX26" s="275"/>
      <c r="BY26" s="275"/>
      <c r="BZ26" s="275"/>
      <c r="CA26" s="275"/>
      <c r="CB26" s="275"/>
      <c r="CC26" s="275"/>
      <c r="CD26" s="275"/>
      <c r="CE26" s="275"/>
      <c r="CF26" s="275"/>
      <c r="CG26" s="275"/>
    </row>
    <row r="27" spans="2:85" ht="17.25" customHeight="1">
      <c r="B27" s="484" t="s">
        <v>385</v>
      </c>
      <c r="C27" s="320" t="s">
        <v>386</v>
      </c>
      <c r="D27" s="312">
        <v>407</v>
      </c>
      <c r="E27" s="312">
        <v>144</v>
      </c>
      <c r="F27" s="312">
        <v>154</v>
      </c>
      <c r="G27" s="312">
        <v>67</v>
      </c>
      <c r="H27" s="312">
        <v>57</v>
      </c>
      <c r="I27" s="312">
        <v>17</v>
      </c>
      <c r="J27" s="312">
        <v>12</v>
      </c>
      <c r="K27" s="312">
        <v>4</v>
      </c>
      <c r="L27" s="312">
        <v>16</v>
      </c>
      <c r="M27" s="312">
        <v>10</v>
      </c>
      <c r="N27" s="312">
        <v>3</v>
      </c>
      <c r="O27" s="312">
        <v>1</v>
      </c>
      <c r="P27" s="312">
        <v>3</v>
      </c>
      <c r="Q27" s="312">
        <v>895</v>
      </c>
      <c r="R27" s="321" t="s">
        <v>386</v>
      </c>
      <c r="S27" s="487" t="s">
        <v>385</v>
      </c>
      <c r="T27" s="294"/>
      <c r="U27" s="277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5"/>
      <c r="BB27" s="275"/>
      <c r="BC27" s="275"/>
      <c r="BD27" s="275"/>
      <c r="BE27" s="275"/>
      <c r="BF27" s="275"/>
      <c r="BG27" s="275"/>
      <c r="BH27" s="275"/>
      <c r="BI27" s="275"/>
      <c r="BJ27" s="275"/>
      <c r="BK27" s="275"/>
      <c r="BL27" s="275"/>
      <c r="BM27" s="275"/>
      <c r="BN27" s="275"/>
      <c r="BO27" s="275"/>
      <c r="BP27" s="275"/>
      <c r="BQ27" s="275"/>
      <c r="BR27" s="275"/>
      <c r="BS27" s="275"/>
      <c r="BT27" s="275"/>
      <c r="BU27" s="275"/>
      <c r="BV27" s="275"/>
      <c r="BW27" s="275"/>
      <c r="BX27" s="275"/>
      <c r="BY27" s="275"/>
      <c r="BZ27" s="275"/>
      <c r="CA27" s="275"/>
      <c r="CB27" s="275"/>
      <c r="CC27" s="275"/>
      <c r="CD27" s="275"/>
      <c r="CE27" s="275"/>
      <c r="CF27" s="275"/>
      <c r="CG27" s="275"/>
    </row>
    <row r="28" spans="2:85" ht="27">
      <c r="B28" s="485"/>
      <c r="C28" s="322" t="s">
        <v>425</v>
      </c>
      <c r="D28" s="290">
        <v>278</v>
      </c>
      <c r="E28" s="290">
        <v>50</v>
      </c>
      <c r="F28" s="290">
        <v>80</v>
      </c>
      <c r="G28" s="290">
        <v>29</v>
      </c>
      <c r="H28" s="290">
        <v>27</v>
      </c>
      <c r="I28" s="290">
        <v>11</v>
      </c>
      <c r="J28" s="290">
        <v>6</v>
      </c>
      <c r="K28" s="290">
        <v>6</v>
      </c>
      <c r="L28" s="290">
        <v>12</v>
      </c>
      <c r="M28" s="290">
        <v>2</v>
      </c>
      <c r="N28" s="290">
        <v>3</v>
      </c>
      <c r="O28" s="290" t="s">
        <v>423</v>
      </c>
      <c r="P28" s="290">
        <v>5</v>
      </c>
      <c r="Q28" s="312">
        <v>509</v>
      </c>
      <c r="R28" s="323" t="s">
        <v>425</v>
      </c>
      <c r="S28" s="488"/>
      <c r="T28" s="294"/>
      <c r="U28" s="277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5"/>
      <c r="AZ28" s="275"/>
      <c r="BA28" s="275"/>
      <c r="BB28" s="275"/>
      <c r="BC28" s="275"/>
      <c r="BD28" s="275"/>
      <c r="BE28" s="275"/>
      <c r="BF28" s="275"/>
      <c r="BG28" s="275"/>
      <c r="BH28" s="275"/>
      <c r="BI28" s="275"/>
      <c r="BJ28" s="275"/>
      <c r="BK28" s="275"/>
      <c r="BL28" s="275"/>
      <c r="BM28" s="275"/>
      <c r="BN28" s="275"/>
      <c r="BO28" s="275"/>
      <c r="BP28" s="275"/>
      <c r="BQ28" s="275"/>
      <c r="BR28" s="275"/>
      <c r="BS28" s="275"/>
      <c r="BT28" s="275"/>
      <c r="BU28" s="275"/>
      <c r="BV28" s="275"/>
      <c r="BW28" s="275"/>
      <c r="BX28" s="275"/>
      <c r="BY28" s="275"/>
      <c r="BZ28" s="275"/>
      <c r="CA28" s="275"/>
      <c r="CB28" s="275"/>
      <c r="CC28" s="275"/>
      <c r="CD28" s="275"/>
      <c r="CE28" s="275"/>
      <c r="CF28" s="275"/>
      <c r="CG28" s="275"/>
    </row>
    <row r="29" spans="2:85" ht="30.75" customHeight="1">
      <c r="B29" s="485"/>
      <c r="C29" s="322" t="s">
        <v>380</v>
      </c>
      <c r="D29" s="312">
        <v>277</v>
      </c>
      <c r="E29" s="312">
        <v>87</v>
      </c>
      <c r="F29" s="312">
        <v>87</v>
      </c>
      <c r="G29" s="312">
        <v>43</v>
      </c>
      <c r="H29" s="312">
        <v>31</v>
      </c>
      <c r="I29" s="312">
        <v>10</v>
      </c>
      <c r="J29" s="312">
        <v>6</v>
      </c>
      <c r="K29" s="312">
        <v>3</v>
      </c>
      <c r="L29" s="312">
        <v>5</v>
      </c>
      <c r="M29" s="312">
        <v>3</v>
      </c>
      <c r="N29" s="312" t="s">
        <v>423</v>
      </c>
      <c r="O29" s="312">
        <v>1</v>
      </c>
      <c r="P29" s="312">
        <v>1</v>
      </c>
      <c r="Q29" s="312">
        <v>554</v>
      </c>
      <c r="R29" s="323" t="s">
        <v>380</v>
      </c>
      <c r="S29" s="488"/>
      <c r="T29" s="294"/>
      <c r="U29" s="277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  <c r="AY29" s="275"/>
      <c r="AZ29" s="275"/>
      <c r="BA29" s="275"/>
      <c r="BB29" s="275"/>
      <c r="BC29" s="275"/>
      <c r="BD29" s="275"/>
      <c r="BE29" s="275"/>
      <c r="BF29" s="275"/>
      <c r="BG29" s="275"/>
      <c r="BH29" s="275"/>
      <c r="BI29" s="275"/>
      <c r="BJ29" s="275"/>
      <c r="BK29" s="275"/>
      <c r="BL29" s="275"/>
      <c r="BM29" s="275"/>
      <c r="BN29" s="275"/>
      <c r="BO29" s="275"/>
      <c r="BP29" s="275"/>
      <c r="BQ29" s="275"/>
      <c r="BR29" s="275"/>
      <c r="BS29" s="275"/>
      <c r="BT29" s="275"/>
      <c r="BU29" s="275"/>
      <c r="BV29" s="275"/>
      <c r="BW29" s="275"/>
      <c r="BX29" s="275"/>
      <c r="BY29" s="275"/>
      <c r="BZ29" s="275"/>
      <c r="CA29" s="275"/>
      <c r="CB29" s="275"/>
      <c r="CC29" s="275"/>
      <c r="CD29" s="275"/>
      <c r="CE29" s="275"/>
      <c r="CF29" s="275"/>
      <c r="CG29" s="275"/>
    </row>
    <row r="30" spans="2:85" ht="17.25" customHeight="1">
      <c r="B30" s="485"/>
      <c r="C30" s="324" t="s">
        <v>381</v>
      </c>
      <c r="D30" s="312">
        <v>166</v>
      </c>
      <c r="E30" s="312">
        <v>119</v>
      </c>
      <c r="F30" s="312">
        <v>182</v>
      </c>
      <c r="G30" s="312">
        <v>126</v>
      </c>
      <c r="H30" s="312">
        <v>80</v>
      </c>
      <c r="I30" s="312">
        <v>37</v>
      </c>
      <c r="J30" s="312">
        <v>15</v>
      </c>
      <c r="K30" s="312">
        <v>12</v>
      </c>
      <c r="L30" s="312">
        <v>14</v>
      </c>
      <c r="M30" s="312">
        <v>5</v>
      </c>
      <c r="N30" s="312">
        <v>4</v>
      </c>
      <c r="O30" s="312">
        <v>1</v>
      </c>
      <c r="P30" s="312">
        <v>2</v>
      </c>
      <c r="Q30" s="312">
        <v>763</v>
      </c>
      <c r="R30" s="325" t="s">
        <v>381</v>
      </c>
      <c r="S30" s="488"/>
      <c r="T30" s="294"/>
      <c r="U30" s="277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  <c r="AJ30" s="275"/>
      <c r="AK30" s="275"/>
      <c r="AL30" s="275"/>
      <c r="AM30" s="275"/>
      <c r="AN30" s="275"/>
      <c r="AO30" s="275"/>
      <c r="AP30" s="275"/>
      <c r="AQ30" s="275"/>
      <c r="AR30" s="275"/>
      <c r="AS30" s="275"/>
      <c r="AT30" s="275"/>
      <c r="AU30" s="275"/>
      <c r="AV30" s="275"/>
      <c r="AW30" s="275"/>
      <c r="AX30" s="275"/>
      <c r="AY30" s="275"/>
      <c r="AZ30" s="275"/>
      <c r="BA30" s="275"/>
      <c r="BB30" s="275"/>
      <c r="BC30" s="275"/>
      <c r="BD30" s="275"/>
      <c r="BE30" s="275"/>
      <c r="BF30" s="275"/>
      <c r="BG30" s="275"/>
      <c r="BH30" s="275"/>
      <c r="BI30" s="275"/>
      <c r="BJ30" s="275"/>
      <c r="BK30" s="275"/>
      <c r="BL30" s="275"/>
      <c r="BM30" s="275"/>
      <c r="BN30" s="275"/>
      <c r="BO30" s="275"/>
      <c r="BP30" s="275"/>
      <c r="BQ30" s="275"/>
      <c r="BR30" s="275"/>
      <c r="BS30" s="275"/>
      <c r="BT30" s="275"/>
      <c r="BU30" s="275"/>
      <c r="BV30" s="275"/>
      <c r="BW30" s="275"/>
      <c r="BX30" s="275"/>
      <c r="BY30" s="275"/>
      <c r="BZ30" s="275"/>
      <c r="CA30" s="275"/>
      <c r="CB30" s="275"/>
      <c r="CC30" s="275"/>
      <c r="CD30" s="275"/>
      <c r="CE30" s="275"/>
      <c r="CF30" s="275"/>
      <c r="CG30" s="275"/>
    </row>
    <row r="31" spans="2:85" ht="17.25" customHeight="1">
      <c r="B31" s="485"/>
      <c r="C31" s="311" t="s">
        <v>387</v>
      </c>
      <c r="D31" s="312">
        <v>14</v>
      </c>
      <c r="E31" s="312">
        <v>2</v>
      </c>
      <c r="F31" s="312">
        <v>9</v>
      </c>
      <c r="G31" s="312">
        <v>5</v>
      </c>
      <c r="H31" s="312">
        <v>6</v>
      </c>
      <c r="I31" s="312">
        <v>4</v>
      </c>
      <c r="J31" s="312" t="s">
        <v>423</v>
      </c>
      <c r="K31" s="312">
        <v>1</v>
      </c>
      <c r="L31" s="312">
        <v>5</v>
      </c>
      <c r="M31" s="312">
        <v>6</v>
      </c>
      <c r="N31" s="312">
        <v>4</v>
      </c>
      <c r="O31" s="312">
        <v>5</v>
      </c>
      <c r="P31" s="312">
        <v>5</v>
      </c>
      <c r="Q31" s="312">
        <v>66</v>
      </c>
      <c r="R31" s="296" t="s">
        <v>387</v>
      </c>
      <c r="S31" s="488"/>
      <c r="T31" s="294"/>
      <c r="U31" s="277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75"/>
      <c r="AU31" s="275"/>
      <c r="AV31" s="275"/>
      <c r="AW31" s="275"/>
      <c r="AX31" s="275"/>
      <c r="AY31" s="275"/>
      <c r="AZ31" s="275"/>
      <c r="BA31" s="275"/>
      <c r="BB31" s="275"/>
      <c r="BC31" s="275"/>
      <c r="BD31" s="275"/>
      <c r="BE31" s="275"/>
      <c r="BF31" s="275"/>
      <c r="BG31" s="275"/>
      <c r="BH31" s="275"/>
      <c r="BI31" s="275"/>
      <c r="BJ31" s="275"/>
      <c r="BK31" s="275"/>
      <c r="BL31" s="275"/>
      <c r="BM31" s="275"/>
      <c r="BN31" s="275"/>
      <c r="BO31" s="275"/>
      <c r="BP31" s="275"/>
      <c r="BQ31" s="275"/>
      <c r="BR31" s="275"/>
      <c r="BS31" s="275"/>
      <c r="BT31" s="275"/>
      <c r="BU31" s="275"/>
      <c r="BV31" s="275"/>
      <c r="BW31" s="275"/>
      <c r="BX31" s="275"/>
      <c r="BY31" s="275"/>
      <c r="BZ31" s="275"/>
      <c r="CA31" s="275"/>
      <c r="CB31" s="275"/>
      <c r="CC31" s="275"/>
      <c r="CD31" s="275"/>
      <c r="CE31" s="275"/>
      <c r="CF31" s="275"/>
      <c r="CG31" s="275"/>
    </row>
    <row r="32" spans="2:85" ht="17.25" customHeight="1">
      <c r="B32" s="485"/>
      <c r="C32" s="322" t="s">
        <v>388</v>
      </c>
      <c r="D32" s="312">
        <v>103</v>
      </c>
      <c r="E32" s="312">
        <v>32</v>
      </c>
      <c r="F32" s="312">
        <v>33</v>
      </c>
      <c r="G32" s="312">
        <v>23</v>
      </c>
      <c r="H32" s="312">
        <v>18</v>
      </c>
      <c r="I32" s="312">
        <v>9</v>
      </c>
      <c r="J32" s="312">
        <v>2</v>
      </c>
      <c r="K32" s="312">
        <v>2</v>
      </c>
      <c r="L32" s="312">
        <v>4</v>
      </c>
      <c r="M32" s="312">
        <v>1</v>
      </c>
      <c r="N32" s="312">
        <v>1</v>
      </c>
      <c r="O32" s="312" t="s">
        <v>423</v>
      </c>
      <c r="P32" s="312" t="s">
        <v>423</v>
      </c>
      <c r="Q32" s="312">
        <v>228</v>
      </c>
      <c r="R32" s="323" t="s">
        <v>388</v>
      </c>
      <c r="S32" s="488"/>
      <c r="T32" s="294"/>
      <c r="U32" s="277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75"/>
      <c r="AU32" s="275"/>
      <c r="AV32" s="275"/>
      <c r="AW32" s="275"/>
      <c r="AX32" s="275"/>
      <c r="AY32" s="275"/>
      <c r="AZ32" s="275"/>
      <c r="BA32" s="275"/>
      <c r="BB32" s="275"/>
      <c r="BC32" s="275"/>
      <c r="BD32" s="275"/>
      <c r="BE32" s="275"/>
      <c r="BF32" s="275"/>
      <c r="BG32" s="275"/>
      <c r="BH32" s="275"/>
      <c r="BI32" s="275"/>
      <c r="BJ32" s="275"/>
      <c r="BK32" s="275"/>
      <c r="BL32" s="275"/>
      <c r="BM32" s="275"/>
      <c r="BN32" s="275"/>
      <c r="BO32" s="275"/>
      <c r="BP32" s="275"/>
      <c r="BQ32" s="275"/>
      <c r="BR32" s="275"/>
      <c r="BS32" s="275"/>
      <c r="BT32" s="275"/>
      <c r="BU32" s="275"/>
      <c r="BV32" s="275"/>
      <c r="BW32" s="275"/>
      <c r="BX32" s="275"/>
      <c r="BY32" s="275"/>
      <c r="BZ32" s="275"/>
      <c r="CA32" s="275"/>
      <c r="CB32" s="275"/>
      <c r="CC32" s="275"/>
      <c r="CD32" s="275"/>
      <c r="CE32" s="275"/>
      <c r="CF32" s="275"/>
      <c r="CG32" s="275"/>
    </row>
    <row r="33" spans="2:85" ht="17.25" customHeight="1">
      <c r="B33" s="485"/>
      <c r="C33" s="311" t="s">
        <v>359</v>
      </c>
      <c r="D33" s="312">
        <v>1020</v>
      </c>
      <c r="E33" s="312">
        <v>323</v>
      </c>
      <c r="F33" s="312">
        <v>420</v>
      </c>
      <c r="G33" s="312">
        <v>276</v>
      </c>
      <c r="H33" s="312">
        <v>185</v>
      </c>
      <c r="I33" s="312">
        <v>67</v>
      </c>
      <c r="J33" s="312">
        <v>47</v>
      </c>
      <c r="K33" s="312">
        <v>25</v>
      </c>
      <c r="L33" s="312">
        <v>55</v>
      </c>
      <c r="M33" s="312">
        <v>31</v>
      </c>
      <c r="N33" s="312">
        <v>19</v>
      </c>
      <c r="O33" s="312">
        <v>6</v>
      </c>
      <c r="P33" s="312">
        <v>1</v>
      </c>
      <c r="Q33" s="312">
        <v>2475</v>
      </c>
      <c r="R33" s="296" t="s">
        <v>359</v>
      </c>
      <c r="S33" s="488"/>
      <c r="T33" s="294"/>
      <c r="U33" s="277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5"/>
      <c r="AV33" s="275"/>
      <c r="AW33" s="275"/>
      <c r="AX33" s="275"/>
      <c r="AY33" s="275"/>
      <c r="AZ33" s="275"/>
      <c r="BA33" s="275"/>
      <c r="BB33" s="275"/>
      <c r="BC33" s="275"/>
      <c r="BD33" s="275"/>
      <c r="BE33" s="275"/>
      <c r="BF33" s="275"/>
      <c r="BG33" s="275"/>
      <c r="BH33" s="275"/>
      <c r="BI33" s="275"/>
      <c r="BJ33" s="275"/>
      <c r="BK33" s="275"/>
      <c r="BL33" s="275"/>
      <c r="BM33" s="275"/>
      <c r="BN33" s="275"/>
      <c r="BO33" s="275"/>
      <c r="BP33" s="275"/>
      <c r="BQ33" s="275"/>
      <c r="BR33" s="275"/>
      <c r="BS33" s="275"/>
      <c r="BT33" s="275"/>
      <c r="BU33" s="275"/>
      <c r="BV33" s="275"/>
      <c r="BW33" s="275"/>
      <c r="BX33" s="275"/>
      <c r="BY33" s="275"/>
      <c r="BZ33" s="275"/>
      <c r="CA33" s="275"/>
      <c r="CB33" s="275"/>
      <c r="CC33" s="275"/>
      <c r="CD33" s="275"/>
      <c r="CE33" s="275"/>
      <c r="CF33" s="275"/>
      <c r="CG33" s="275"/>
    </row>
    <row r="34" spans="2:85" ht="17.25" customHeight="1">
      <c r="B34" s="506"/>
      <c r="C34" s="344" t="s">
        <v>389</v>
      </c>
      <c r="D34" s="345">
        <v>2265</v>
      </c>
      <c r="E34" s="345">
        <v>757</v>
      </c>
      <c r="F34" s="345">
        <v>965</v>
      </c>
      <c r="G34" s="345">
        <v>569</v>
      </c>
      <c r="H34" s="345">
        <v>404</v>
      </c>
      <c r="I34" s="345">
        <v>155</v>
      </c>
      <c r="J34" s="345">
        <v>88</v>
      </c>
      <c r="K34" s="345">
        <v>53</v>
      </c>
      <c r="L34" s="345">
        <v>111</v>
      </c>
      <c r="M34" s="345">
        <v>58</v>
      </c>
      <c r="N34" s="345">
        <v>34</v>
      </c>
      <c r="O34" s="345">
        <v>14</v>
      </c>
      <c r="P34" s="345">
        <v>17</v>
      </c>
      <c r="Q34" s="345">
        <v>5490</v>
      </c>
      <c r="R34" s="346" t="s">
        <v>389</v>
      </c>
      <c r="S34" s="507"/>
      <c r="T34" s="294"/>
      <c r="U34" s="277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5"/>
      <c r="BK34" s="275"/>
      <c r="BL34" s="275"/>
      <c r="BM34" s="275"/>
      <c r="BN34" s="275"/>
      <c r="BO34" s="275"/>
      <c r="BP34" s="275"/>
      <c r="BQ34" s="275"/>
      <c r="BR34" s="275"/>
      <c r="BS34" s="275"/>
      <c r="BT34" s="275"/>
      <c r="BU34" s="275"/>
      <c r="BV34" s="275"/>
      <c r="BW34" s="275"/>
      <c r="BX34" s="275"/>
      <c r="BY34" s="275"/>
      <c r="BZ34" s="275"/>
      <c r="CA34" s="275"/>
      <c r="CB34" s="275"/>
      <c r="CC34" s="275"/>
      <c r="CD34" s="275"/>
      <c r="CE34" s="275"/>
      <c r="CF34" s="275"/>
      <c r="CG34" s="275"/>
    </row>
    <row r="35" spans="2:85" ht="17.25" customHeight="1">
      <c r="B35" s="347"/>
      <c r="C35" s="348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8"/>
      <c r="S35" s="347"/>
      <c r="T35" s="334"/>
      <c r="U35" s="277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5"/>
      <c r="BF35" s="275"/>
      <c r="BG35" s="275"/>
      <c r="BH35" s="275"/>
      <c r="BI35" s="275"/>
      <c r="BJ35" s="275"/>
      <c r="BK35" s="275"/>
      <c r="BL35" s="275"/>
      <c r="BM35" s="275"/>
      <c r="BN35" s="275"/>
      <c r="BO35" s="275"/>
      <c r="BP35" s="275"/>
      <c r="BQ35" s="275"/>
      <c r="BR35" s="275"/>
      <c r="BS35" s="275"/>
      <c r="BT35" s="275"/>
      <c r="BU35" s="275"/>
      <c r="BV35" s="275"/>
      <c r="BW35" s="275"/>
      <c r="BX35" s="275"/>
      <c r="BY35" s="275"/>
      <c r="BZ35" s="275"/>
      <c r="CA35" s="275"/>
      <c r="CB35" s="275"/>
      <c r="CC35" s="275"/>
      <c r="CD35" s="275"/>
      <c r="CE35" s="275"/>
      <c r="CF35" s="275"/>
      <c r="CG35" s="275"/>
    </row>
    <row r="36" spans="2:85" ht="14.25">
      <c r="B36" s="275"/>
      <c r="C36" s="338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8"/>
      <c r="S36" s="275"/>
      <c r="T36" s="337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275"/>
      <c r="AW36" s="275"/>
      <c r="AX36" s="275"/>
      <c r="AY36" s="275"/>
      <c r="AZ36" s="275"/>
      <c r="BA36" s="275"/>
      <c r="BB36" s="275"/>
      <c r="BC36" s="275"/>
      <c r="BD36" s="275"/>
      <c r="BE36" s="275"/>
      <c r="BF36" s="275"/>
      <c r="BG36" s="275"/>
      <c r="BH36" s="275"/>
      <c r="BI36" s="275"/>
      <c r="BJ36" s="275"/>
      <c r="BK36" s="275"/>
      <c r="BL36" s="275"/>
      <c r="BM36" s="275"/>
      <c r="BN36" s="275"/>
      <c r="BO36" s="275"/>
      <c r="BP36" s="275"/>
      <c r="BQ36" s="275"/>
      <c r="BR36" s="275"/>
      <c r="BS36" s="275"/>
      <c r="BT36" s="275"/>
      <c r="BU36" s="275"/>
      <c r="BV36" s="275"/>
      <c r="BW36" s="275"/>
      <c r="BX36" s="275"/>
      <c r="BY36" s="275"/>
      <c r="BZ36" s="275"/>
      <c r="CA36" s="275"/>
      <c r="CB36" s="275"/>
      <c r="CC36" s="275"/>
      <c r="CD36" s="275"/>
      <c r="CE36" s="275"/>
      <c r="CF36" s="275"/>
      <c r="CG36" s="275"/>
    </row>
    <row r="37" spans="2:85" ht="14.25">
      <c r="B37" s="275"/>
      <c r="C37" s="338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8"/>
      <c r="S37" s="275"/>
      <c r="T37" s="337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5"/>
      <c r="AW37" s="275"/>
      <c r="AX37" s="275"/>
      <c r="AY37" s="275"/>
      <c r="AZ37" s="275"/>
      <c r="BA37" s="275"/>
      <c r="BB37" s="275"/>
      <c r="BC37" s="275"/>
      <c r="BD37" s="275"/>
      <c r="BE37" s="275"/>
      <c r="BF37" s="275"/>
      <c r="BG37" s="275"/>
      <c r="BH37" s="275"/>
      <c r="BI37" s="275"/>
      <c r="BJ37" s="275"/>
      <c r="BK37" s="275"/>
      <c r="BL37" s="275"/>
      <c r="BM37" s="275"/>
      <c r="BN37" s="275"/>
      <c r="BO37" s="275"/>
      <c r="BP37" s="275"/>
      <c r="BQ37" s="275"/>
      <c r="BR37" s="275"/>
      <c r="BS37" s="275"/>
      <c r="BT37" s="275"/>
      <c r="BU37" s="275"/>
      <c r="BV37" s="275"/>
      <c r="BW37" s="275"/>
      <c r="BX37" s="275"/>
      <c r="BY37" s="275"/>
      <c r="BZ37" s="275"/>
      <c r="CA37" s="275"/>
      <c r="CB37" s="275"/>
      <c r="CC37" s="275"/>
      <c r="CD37" s="275"/>
      <c r="CE37" s="275"/>
      <c r="CF37" s="275"/>
      <c r="CG37" s="275"/>
    </row>
    <row r="38" spans="2:85" ht="14.25">
      <c r="B38" s="275"/>
      <c r="C38" s="338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338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F38" s="275"/>
      <c r="BG38" s="275"/>
      <c r="BH38" s="275"/>
      <c r="BI38" s="275"/>
      <c r="BJ38" s="275"/>
      <c r="BK38" s="275"/>
      <c r="BL38" s="275"/>
      <c r="BM38" s="275"/>
      <c r="BN38" s="275"/>
      <c r="BO38" s="275"/>
      <c r="BP38" s="275"/>
      <c r="BQ38" s="275"/>
      <c r="BR38" s="275"/>
      <c r="BS38" s="275"/>
      <c r="BT38" s="275"/>
      <c r="BU38" s="275"/>
      <c r="BV38" s="275"/>
      <c r="BW38" s="275"/>
      <c r="BX38" s="275"/>
      <c r="BY38" s="275"/>
      <c r="BZ38" s="275"/>
      <c r="CA38" s="275"/>
      <c r="CB38" s="275"/>
      <c r="CC38" s="275"/>
      <c r="CD38" s="275"/>
      <c r="CE38" s="275"/>
      <c r="CF38" s="275"/>
      <c r="CG38" s="275"/>
    </row>
    <row r="39" spans="2:85" ht="14.25">
      <c r="B39" s="275"/>
      <c r="C39" s="338"/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8"/>
      <c r="S39" s="275"/>
      <c r="T39" s="337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  <c r="AX39" s="275"/>
      <c r="AY39" s="275"/>
      <c r="AZ39" s="275"/>
      <c r="BA39" s="275"/>
      <c r="BB39" s="275"/>
      <c r="BC39" s="275"/>
      <c r="BD39" s="275"/>
      <c r="BE39" s="275"/>
      <c r="BF39" s="275"/>
      <c r="BG39" s="275"/>
      <c r="BH39" s="275"/>
      <c r="BI39" s="275"/>
      <c r="BJ39" s="275"/>
      <c r="BK39" s="275"/>
      <c r="BL39" s="275"/>
      <c r="BM39" s="275"/>
      <c r="BN39" s="275"/>
      <c r="BO39" s="275"/>
      <c r="BP39" s="275"/>
      <c r="BQ39" s="275"/>
      <c r="BR39" s="275"/>
      <c r="BS39" s="275"/>
      <c r="BT39" s="275"/>
      <c r="BU39" s="275"/>
      <c r="BV39" s="275"/>
      <c r="BW39" s="275"/>
      <c r="BX39" s="275"/>
      <c r="BY39" s="275"/>
      <c r="BZ39" s="275"/>
      <c r="CA39" s="275"/>
      <c r="CB39" s="275"/>
      <c r="CC39" s="275"/>
      <c r="CD39" s="275"/>
      <c r="CE39" s="275"/>
      <c r="CF39" s="275"/>
      <c r="CG39" s="275"/>
    </row>
    <row r="40" spans="2:85" ht="14.25">
      <c r="B40" s="275"/>
      <c r="C40" s="338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37"/>
      <c r="R40" s="338"/>
      <c r="S40" s="275"/>
      <c r="T40" s="337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5"/>
      <c r="AX40" s="275"/>
      <c r="AY40" s="275"/>
      <c r="AZ40" s="275"/>
      <c r="BA40" s="275"/>
      <c r="BB40" s="275"/>
      <c r="BC40" s="275"/>
      <c r="BD40" s="275"/>
      <c r="BE40" s="275"/>
      <c r="BF40" s="275"/>
      <c r="BG40" s="275"/>
      <c r="BH40" s="275"/>
      <c r="BI40" s="275"/>
      <c r="BJ40" s="275"/>
      <c r="BK40" s="275"/>
      <c r="BL40" s="275"/>
      <c r="BM40" s="275"/>
      <c r="BN40" s="275"/>
      <c r="BO40" s="275"/>
      <c r="BP40" s="275"/>
      <c r="BQ40" s="275"/>
      <c r="BR40" s="275"/>
      <c r="BS40" s="275"/>
      <c r="BT40" s="275"/>
      <c r="BU40" s="275"/>
      <c r="BV40" s="275"/>
      <c r="BW40" s="275"/>
      <c r="BX40" s="275"/>
      <c r="BY40" s="275"/>
      <c r="BZ40" s="275"/>
      <c r="CA40" s="275"/>
      <c r="CB40" s="275"/>
      <c r="CC40" s="275"/>
      <c r="CD40" s="275"/>
      <c r="CE40" s="275"/>
      <c r="CF40" s="275"/>
      <c r="CG40" s="275"/>
    </row>
    <row r="41" spans="2:85" ht="14.25"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75"/>
      <c r="AZ41" s="275"/>
      <c r="BA41" s="275"/>
      <c r="BB41" s="275"/>
      <c r="BC41" s="275"/>
      <c r="BD41" s="275"/>
      <c r="BE41" s="275"/>
      <c r="BF41" s="275"/>
      <c r="BG41" s="275"/>
      <c r="BH41" s="275"/>
      <c r="BI41" s="275"/>
      <c r="BJ41" s="275"/>
      <c r="BK41" s="275"/>
      <c r="BL41" s="275"/>
      <c r="BM41" s="275"/>
      <c r="BN41" s="275"/>
      <c r="BO41" s="275"/>
      <c r="BP41" s="275"/>
      <c r="BQ41" s="275"/>
      <c r="BR41" s="275"/>
      <c r="BS41" s="275"/>
      <c r="BT41" s="275"/>
      <c r="BU41" s="275"/>
      <c r="BV41" s="275"/>
      <c r="BW41" s="275"/>
      <c r="BX41" s="275"/>
      <c r="BY41" s="275"/>
      <c r="BZ41" s="275"/>
      <c r="CA41" s="275"/>
      <c r="CB41" s="275"/>
      <c r="CC41" s="275"/>
      <c r="CD41" s="275"/>
      <c r="CE41" s="275"/>
      <c r="CF41" s="275"/>
      <c r="CG41" s="275"/>
    </row>
    <row r="42" spans="2:85" ht="14.25"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275"/>
      <c r="AW42" s="275"/>
      <c r="AX42" s="275"/>
      <c r="AY42" s="275"/>
      <c r="AZ42" s="275"/>
      <c r="BA42" s="275"/>
      <c r="BB42" s="275"/>
      <c r="BC42" s="275"/>
      <c r="BD42" s="275"/>
      <c r="BE42" s="275"/>
      <c r="BF42" s="275"/>
      <c r="BG42" s="275"/>
      <c r="BH42" s="275"/>
      <c r="BI42" s="275"/>
      <c r="BJ42" s="275"/>
      <c r="BK42" s="275"/>
      <c r="BL42" s="275"/>
      <c r="BM42" s="275"/>
      <c r="BN42" s="275"/>
      <c r="BO42" s="275"/>
      <c r="BP42" s="275"/>
      <c r="BQ42" s="275"/>
      <c r="BR42" s="275"/>
      <c r="BS42" s="275"/>
      <c r="BT42" s="275"/>
      <c r="BU42" s="275"/>
      <c r="BV42" s="275"/>
      <c r="BW42" s="275"/>
      <c r="BX42" s="275"/>
      <c r="BY42" s="275"/>
      <c r="BZ42" s="275"/>
      <c r="CA42" s="275"/>
      <c r="CB42" s="275"/>
      <c r="CC42" s="275"/>
      <c r="CD42" s="275"/>
      <c r="CE42" s="275"/>
      <c r="CF42" s="275"/>
      <c r="CG42" s="275"/>
    </row>
    <row r="43" spans="2:85" ht="14.25"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275"/>
      <c r="AW43" s="275"/>
      <c r="AX43" s="275"/>
      <c r="AY43" s="275"/>
      <c r="AZ43" s="275"/>
      <c r="BA43" s="275"/>
      <c r="BB43" s="275"/>
      <c r="BC43" s="275"/>
      <c r="BD43" s="275"/>
      <c r="BE43" s="275"/>
      <c r="BF43" s="275"/>
      <c r="BG43" s="275"/>
      <c r="BH43" s="275"/>
      <c r="BI43" s="275"/>
      <c r="BJ43" s="275"/>
      <c r="BK43" s="275"/>
      <c r="BL43" s="275"/>
      <c r="BM43" s="275"/>
      <c r="BN43" s="275"/>
      <c r="BO43" s="275"/>
      <c r="BP43" s="275"/>
      <c r="BQ43" s="275"/>
      <c r="BR43" s="275"/>
      <c r="BS43" s="275"/>
      <c r="BT43" s="275"/>
      <c r="BU43" s="275"/>
      <c r="BV43" s="275"/>
      <c r="BW43" s="275"/>
      <c r="BX43" s="275"/>
      <c r="BY43" s="275"/>
      <c r="BZ43" s="275"/>
      <c r="CA43" s="275"/>
      <c r="CB43" s="275"/>
      <c r="CC43" s="275"/>
      <c r="CD43" s="275"/>
      <c r="CE43" s="275"/>
      <c r="CF43" s="275"/>
      <c r="CG43" s="275"/>
    </row>
    <row r="44" spans="2:85" ht="14.25"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275"/>
      <c r="AP44" s="275"/>
      <c r="AQ44" s="275"/>
      <c r="AR44" s="275"/>
      <c r="AS44" s="275"/>
      <c r="AT44" s="275"/>
      <c r="AU44" s="275"/>
      <c r="AV44" s="275"/>
      <c r="AW44" s="275"/>
      <c r="AX44" s="275"/>
      <c r="AY44" s="275"/>
      <c r="AZ44" s="275"/>
      <c r="BA44" s="275"/>
      <c r="BB44" s="275"/>
      <c r="BC44" s="275"/>
      <c r="BD44" s="275"/>
      <c r="BE44" s="275"/>
      <c r="BF44" s="275"/>
      <c r="BG44" s="275"/>
      <c r="BH44" s="275"/>
      <c r="BI44" s="275"/>
      <c r="BJ44" s="275"/>
      <c r="BK44" s="275"/>
      <c r="BL44" s="275"/>
      <c r="BM44" s="275"/>
      <c r="BN44" s="275"/>
      <c r="BO44" s="275"/>
      <c r="BP44" s="275"/>
      <c r="BQ44" s="275"/>
      <c r="BR44" s="275"/>
      <c r="BS44" s="275"/>
      <c r="BT44" s="275"/>
      <c r="BU44" s="275"/>
      <c r="BV44" s="275"/>
      <c r="BW44" s="275"/>
      <c r="BX44" s="275"/>
      <c r="BY44" s="275"/>
      <c r="BZ44" s="275"/>
      <c r="CA44" s="275"/>
      <c r="CB44" s="275"/>
      <c r="CC44" s="275"/>
      <c r="CD44" s="275"/>
      <c r="CE44" s="275"/>
      <c r="CF44" s="275"/>
      <c r="CG44" s="275"/>
    </row>
    <row r="45" spans="2:85" ht="14.25"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5"/>
      <c r="BC45" s="275"/>
      <c r="BD45" s="275"/>
      <c r="BE45" s="275"/>
      <c r="BF45" s="275"/>
      <c r="BG45" s="275"/>
      <c r="BH45" s="275"/>
      <c r="BI45" s="275"/>
      <c r="BJ45" s="275"/>
      <c r="BK45" s="275"/>
      <c r="BL45" s="275"/>
      <c r="BM45" s="275"/>
      <c r="BN45" s="275"/>
      <c r="BO45" s="275"/>
      <c r="BP45" s="275"/>
      <c r="BQ45" s="275"/>
      <c r="BR45" s="275"/>
      <c r="BS45" s="275"/>
      <c r="BT45" s="275"/>
      <c r="BU45" s="275"/>
      <c r="BV45" s="275"/>
      <c r="BW45" s="275"/>
      <c r="BX45" s="275"/>
      <c r="BY45" s="275"/>
      <c r="BZ45" s="275"/>
      <c r="CA45" s="275"/>
      <c r="CB45" s="275"/>
      <c r="CC45" s="275"/>
      <c r="CD45" s="275"/>
      <c r="CE45" s="275"/>
      <c r="CF45" s="275"/>
      <c r="CG45" s="275"/>
    </row>
    <row r="46" spans="2:85" ht="14.25"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75"/>
      <c r="BB46" s="275"/>
      <c r="BC46" s="275"/>
      <c r="BD46" s="275"/>
      <c r="BE46" s="275"/>
      <c r="BF46" s="275"/>
      <c r="BG46" s="275"/>
      <c r="BH46" s="275"/>
      <c r="BI46" s="275"/>
      <c r="BJ46" s="275"/>
      <c r="BK46" s="275"/>
      <c r="BL46" s="275"/>
      <c r="BM46" s="275"/>
      <c r="BN46" s="275"/>
      <c r="BO46" s="275"/>
      <c r="BP46" s="275"/>
      <c r="BQ46" s="275"/>
      <c r="BR46" s="275"/>
      <c r="BS46" s="275"/>
      <c r="BT46" s="275"/>
      <c r="BU46" s="275"/>
      <c r="BV46" s="275"/>
      <c r="BW46" s="275"/>
      <c r="BX46" s="275"/>
      <c r="BY46" s="275"/>
      <c r="BZ46" s="275"/>
      <c r="CA46" s="275"/>
      <c r="CB46" s="275"/>
      <c r="CC46" s="275"/>
      <c r="CD46" s="275"/>
      <c r="CE46" s="275"/>
      <c r="CF46" s="275"/>
      <c r="CG46" s="275"/>
    </row>
    <row r="47" spans="2:85" ht="14.25"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75"/>
      <c r="BB47" s="275"/>
      <c r="BC47" s="275"/>
      <c r="BD47" s="275"/>
      <c r="BE47" s="275"/>
      <c r="BF47" s="275"/>
      <c r="BG47" s="275"/>
      <c r="BH47" s="275"/>
      <c r="BI47" s="275"/>
      <c r="BJ47" s="275"/>
      <c r="BK47" s="275"/>
      <c r="BL47" s="275"/>
      <c r="BM47" s="275"/>
      <c r="BN47" s="275"/>
      <c r="BO47" s="275"/>
      <c r="BP47" s="275"/>
      <c r="BQ47" s="275"/>
      <c r="BR47" s="275"/>
      <c r="BS47" s="275"/>
      <c r="BT47" s="275"/>
      <c r="BU47" s="275"/>
      <c r="BV47" s="275"/>
      <c r="BW47" s="275"/>
      <c r="BX47" s="275"/>
      <c r="BY47" s="275"/>
      <c r="BZ47" s="275"/>
      <c r="CA47" s="275"/>
      <c r="CB47" s="275"/>
      <c r="CC47" s="275"/>
      <c r="CD47" s="275"/>
      <c r="CE47" s="275"/>
      <c r="CF47" s="275"/>
      <c r="CG47" s="275"/>
    </row>
    <row r="48" spans="2:85" ht="14.25"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275"/>
      <c r="AZ48" s="275"/>
      <c r="BA48" s="275"/>
      <c r="BB48" s="275"/>
      <c r="BC48" s="275"/>
      <c r="BD48" s="275"/>
      <c r="BE48" s="275"/>
      <c r="BF48" s="275"/>
      <c r="BG48" s="275"/>
      <c r="BH48" s="275"/>
      <c r="BI48" s="275"/>
      <c r="BJ48" s="275"/>
      <c r="BK48" s="275"/>
      <c r="BL48" s="275"/>
      <c r="BM48" s="275"/>
      <c r="BN48" s="275"/>
      <c r="BO48" s="275"/>
      <c r="BP48" s="275"/>
      <c r="BQ48" s="275"/>
      <c r="BR48" s="275"/>
      <c r="BS48" s="275"/>
      <c r="BT48" s="275"/>
      <c r="BU48" s="275"/>
      <c r="BV48" s="275"/>
      <c r="BW48" s="275"/>
      <c r="BX48" s="275"/>
      <c r="BY48" s="275"/>
      <c r="BZ48" s="275"/>
      <c r="CA48" s="275"/>
      <c r="CB48" s="275"/>
      <c r="CC48" s="275"/>
      <c r="CD48" s="275"/>
      <c r="CE48" s="275"/>
      <c r="CF48" s="275"/>
      <c r="CG48" s="275"/>
    </row>
    <row r="49" spans="2:85" ht="14.25"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/>
      <c r="AU49" s="275"/>
      <c r="AV49" s="275"/>
      <c r="AW49" s="275"/>
      <c r="AX49" s="275"/>
      <c r="AY49" s="275"/>
      <c r="AZ49" s="275"/>
      <c r="BA49" s="275"/>
      <c r="BB49" s="275"/>
      <c r="BC49" s="275"/>
      <c r="BD49" s="275"/>
      <c r="BE49" s="275"/>
      <c r="BF49" s="275"/>
      <c r="BG49" s="275"/>
      <c r="BH49" s="275"/>
      <c r="BI49" s="275"/>
      <c r="BJ49" s="275"/>
      <c r="BK49" s="275"/>
      <c r="BL49" s="275"/>
      <c r="BM49" s="275"/>
      <c r="BN49" s="275"/>
      <c r="BO49" s="275"/>
      <c r="BP49" s="275"/>
      <c r="BQ49" s="275"/>
      <c r="BR49" s="275"/>
      <c r="BS49" s="275"/>
      <c r="BT49" s="275"/>
      <c r="BU49" s="275"/>
      <c r="BV49" s="275"/>
      <c r="BW49" s="275"/>
      <c r="BX49" s="275"/>
      <c r="BY49" s="275"/>
      <c r="BZ49" s="275"/>
      <c r="CA49" s="275"/>
      <c r="CB49" s="275"/>
      <c r="CC49" s="275"/>
      <c r="CD49" s="275"/>
      <c r="CE49" s="275"/>
      <c r="CF49" s="275"/>
      <c r="CG49" s="275"/>
    </row>
    <row r="50" spans="2:85" ht="14.25"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  <c r="AK50" s="275"/>
      <c r="AL50" s="275"/>
      <c r="AM50" s="275"/>
      <c r="AN50" s="275"/>
      <c r="AO50" s="275"/>
      <c r="AP50" s="275"/>
      <c r="AQ50" s="275"/>
      <c r="AR50" s="275"/>
      <c r="AS50" s="275"/>
      <c r="AT50" s="275"/>
      <c r="AU50" s="275"/>
      <c r="AV50" s="275"/>
      <c r="AW50" s="275"/>
      <c r="AX50" s="275"/>
      <c r="AY50" s="275"/>
      <c r="AZ50" s="275"/>
      <c r="BA50" s="275"/>
      <c r="BB50" s="275"/>
      <c r="BC50" s="275"/>
      <c r="BD50" s="275"/>
      <c r="BE50" s="275"/>
      <c r="BF50" s="275"/>
      <c r="BG50" s="275"/>
      <c r="BH50" s="275"/>
      <c r="BI50" s="275"/>
      <c r="BJ50" s="275"/>
      <c r="BK50" s="275"/>
      <c r="BL50" s="275"/>
      <c r="BM50" s="275"/>
      <c r="BN50" s="275"/>
      <c r="BO50" s="275"/>
      <c r="BP50" s="275"/>
      <c r="BQ50" s="275"/>
      <c r="BR50" s="275"/>
      <c r="BS50" s="275"/>
      <c r="BT50" s="275"/>
      <c r="BU50" s="275"/>
      <c r="BV50" s="275"/>
      <c r="BW50" s="275"/>
      <c r="BX50" s="275"/>
      <c r="BY50" s="275"/>
      <c r="BZ50" s="275"/>
      <c r="CA50" s="275"/>
      <c r="CB50" s="275"/>
      <c r="CC50" s="275"/>
      <c r="CD50" s="275"/>
      <c r="CE50" s="275"/>
      <c r="CF50" s="275"/>
      <c r="CG50" s="275"/>
    </row>
    <row r="51" spans="2:85" ht="14.25"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275"/>
      <c r="AP51" s="275"/>
      <c r="AQ51" s="275"/>
      <c r="AR51" s="275"/>
      <c r="AS51" s="275"/>
      <c r="AT51" s="275"/>
      <c r="AU51" s="275"/>
      <c r="AV51" s="275"/>
      <c r="AW51" s="275"/>
      <c r="AX51" s="275"/>
      <c r="AY51" s="275"/>
      <c r="AZ51" s="275"/>
      <c r="BA51" s="275"/>
      <c r="BB51" s="275"/>
      <c r="BC51" s="275"/>
      <c r="BD51" s="275"/>
      <c r="BE51" s="275"/>
      <c r="BF51" s="275"/>
      <c r="BG51" s="275"/>
      <c r="BH51" s="275"/>
      <c r="BI51" s="275"/>
      <c r="BJ51" s="275"/>
      <c r="BK51" s="275"/>
      <c r="BL51" s="275"/>
      <c r="BM51" s="275"/>
      <c r="BN51" s="275"/>
      <c r="BO51" s="275"/>
      <c r="BP51" s="275"/>
      <c r="BQ51" s="275"/>
      <c r="BR51" s="275"/>
      <c r="BS51" s="275"/>
      <c r="BT51" s="275"/>
      <c r="BU51" s="275"/>
      <c r="BV51" s="275"/>
      <c r="BW51" s="275"/>
      <c r="BX51" s="275"/>
      <c r="BY51" s="275"/>
      <c r="BZ51" s="275"/>
      <c r="CA51" s="275"/>
      <c r="CB51" s="275"/>
      <c r="CC51" s="275"/>
      <c r="CD51" s="275"/>
      <c r="CE51" s="275"/>
      <c r="CF51" s="275"/>
      <c r="CG51" s="275"/>
    </row>
    <row r="52" spans="2:85" ht="14.25"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  <c r="AT52" s="275"/>
      <c r="AU52" s="275"/>
      <c r="AV52" s="275"/>
      <c r="AW52" s="275"/>
      <c r="AX52" s="275"/>
      <c r="AY52" s="275"/>
      <c r="AZ52" s="275"/>
      <c r="BA52" s="275"/>
      <c r="BB52" s="275"/>
      <c r="BC52" s="275"/>
      <c r="BD52" s="275"/>
      <c r="BE52" s="275"/>
      <c r="BF52" s="275"/>
      <c r="BG52" s="275"/>
      <c r="BH52" s="275"/>
      <c r="BI52" s="275"/>
      <c r="BJ52" s="275"/>
      <c r="BK52" s="275"/>
      <c r="BL52" s="275"/>
      <c r="BM52" s="275"/>
      <c r="BN52" s="275"/>
      <c r="BO52" s="275"/>
      <c r="BP52" s="275"/>
      <c r="BQ52" s="275"/>
      <c r="BR52" s="275"/>
      <c r="BS52" s="275"/>
      <c r="BT52" s="275"/>
      <c r="BU52" s="275"/>
      <c r="BV52" s="275"/>
      <c r="BW52" s="275"/>
      <c r="BX52" s="275"/>
      <c r="BY52" s="275"/>
      <c r="BZ52" s="275"/>
      <c r="CA52" s="275"/>
      <c r="CB52" s="275"/>
      <c r="CC52" s="275"/>
      <c r="CD52" s="275"/>
      <c r="CE52" s="275"/>
      <c r="CF52" s="275"/>
      <c r="CG52" s="275"/>
    </row>
    <row r="53" spans="2:85" ht="14.25"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275"/>
      <c r="BQ53" s="275"/>
      <c r="BR53" s="275"/>
      <c r="BS53" s="275"/>
      <c r="BT53" s="275"/>
      <c r="BU53" s="275"/>
      <c r="BV53" s="275"/>
      <c r="BW53" s="275"/>
      <c r="BX53" s="275"/>
      <c r="BY53" s="275"/>
      <c r="BZ53" s="275"/>
      <c r="CA53" s="275"/>
      <c r="CB53" s="275"/>
      <c r="CC53" s="275"/>
      <c r="CD53" s="275"/>
      <c r="CE53" s="275"/>
      <c r="CF53" s="275"/>
      <c r="CG53" s="275"/>
    </row>
    <row r="54" spans="2:85" ht="14.25"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275"/>
      <c r="AU54" s="275"/>
      <c r="AV54" s="275"/>
      <c r="AW54" s="275"/>
      <c r="AX54" s="275"/>
      <c r="AY54" s="275"/>
      <c r="AZ54" s="275"/>
      <c r="BA54" s="275"/>
      <c r="BB54" s="275"/>
      <c r="BC54" s="275"/>
      <c r="BD54" s="275"/>
      <c r="BE54" s="275"/>
      <c r="BF54" s="275"/>
      <c r="BG54" s="275"/>
      <c r="BH54" s="275"/>
      <c r="BI54" s="275"/>
      <c r="BJ54" s="275"/>
      <c r="BK54" s="275"/>
      <c r="BL54" s="275"/>
      <c r="BM54" s="275"/>
      <c r="BN54" s="275"/>
      <c r="BO54" s="275"/>
      <c r="BP54" s="275"/>
      <c r="BQ54" s="275"/>
      <c r="BR54" s="275"/>
      <c r="BS54" s="275"/>
      <c r="BT54" s="275"/>
      <c r="BU54" s="275"/>
      <c r="BV54" s="275"/>
      <c r="BW54" s="275"/>
      <c r="BX54" s="275"/>
      <c r="BY54" s="275"/>
      <c r="BZ54" s="275"/>
      <c r="CA54" s="275"/>
      <c r="CB54" s="275"/>
      <c r="CC54" s="275"/>
      <c r="CD54" s="275"/>
      <c r="CE54" s="275"/>
      <c r="CF54" s="275"/>
      <c r="CG54" s="275"/>
    </row>
    <row r="55" spans="2:85" ht="14.25"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  <c r="AI55" s="275"/>
      <c r="AJ55" s="275"/>
      <c r="AK55" s="275"/>
      <c r="AL55" s="275"/>
      <c r="AM55" s="275"/>
      <c r="AN55" s="275"/>
      <c r="AO55" s="275"/>
      <c r="AP55" s="275"/>
      <c r="AQ55" s="275"/>
      <c r="AR55" s="275"/>
      <c r="AS55" s="275"/>
      <c r="AT55" s="275"/>
      <c r="AU55" s="275"/>
      <c r="AV55" s="275"/>
      <c r="AW55" s="275"/>
      <c r="AX55" s="275"/>
      <c r="AY55" s="275"/>
      <c r="AZ55" s="275"/>
      <c r="BA55" s="275"/>
      <c r="BB55" s="275"/>
      <c r="BC55" s="275"/>
      <c r="BD55" s="275"/>
      <c r="BE55" s="275"/>
      <c r="BF55" s="275"/>
      <c r="BG55" s="275"/>
      <c r="BH55" s="275"/>
      <c r="BI55" s="275"/>
      <c r="BJ55" s="275"/>
      <c r="BK55" s="275"/>
      <c r="BL55" s="275"/>
      <c r="BM55" s="275"/>
      <c r="BN55" s="275"/>
      <c r="BO55" s="275"/>
      <c r="BP55" s="275"/>
      <c r="BQ55" s="275"/>
      <c r="BR55" s="275"/>
      <c r="BS55" s="275"/>
      <c r="BT55" s="275"/>
      <c r="BU55" s="275"/>
      <c r="BV55" s="275"/>
      <c r="BW55" s="275"/>
      <c r="BX55" s="275"/>
      <c r="BY55" s="275"/>
      <c r="BZ55" s="275"/>
      <c r="CA55" s="275"/>
      <c r="CB55" s="275"/>
      <c r="CC55" s="275"/>
      <c r="CD55" s="275"/>
      <c r="CE55" s="275"/>
      <c r="CF55" s="275"/>
      <c r="CG55" s="275"/>
    </row>
    <row r="56" spans="2:85" ht="14.25"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  <c r="AO56" s="275"/>
      <c r="AP56" s="275"/>
      <c r="AQ56" s="275"/>
      <c r="AR56" s="275"/>
      <c r="AS56" s="275"/>
      <c r="AT56" s="275"/>
      <c r="AU56" s="275"/>
      <c r="AV56" s="275"/>
      <c r="AW56" s="275"/>
      <c r="AX56" s="275"/>
      <c r="AY56" s="275"/>
      <c r="AZ56" s="275"/>
      <c r="BA56" s="275"/>
      <c r="BB56" s="275"/>
      <c r="BC56" s="275"/>
      <c r="BD56" s="275"/>
      <c r="BE56" s="275"/>
      <c r="BF56" s="275"/>
      <c r="BG56" s="275"/>
      <c r="BH56" s="275"/>
      <c r="BI56" s="275"/>
      <c r="BJ56" s="275"/>
      <c r="BK56" s="275"/>
      <c r="BL56" s="275"/>
      <c r="BM56" s="275"/>
      <c r="BN56" s="275"/>
      <c r="BO56" s="275"/>
      <c r="BP56" s="275"/>
      <c r="BQ56" s="275"/>
      <c r="BR56" s="275"/>
      <c r="BS56" s="275"/>
      <c r="BT56" s="275"/>
      <c r="BU56" s="275"/>
      <c r="BV56" s="275"/>
      <c r="BW56" s="275"/>
      <c r="BX56" s="275"/>
      <c r="BY56" s="275"/>
      <c r="BZ56" s="275"/>
      <c r="CA56" s="275"/>
      <c r="CB56" s="275"/>
      <c r="CC56" s="275"/>
      <c r="CD56" s="275"/>
      <c r="CE56" s="275"/>
      <c r="CF56" s="275"/>
      <c r="CG56" s="275"/>
    </row>
    <row r="57" spans="2:85" ht="14.25"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5"/>
      <c r="BW57" s="275"/>
      <c r="BX57" s="275"/>
      <c r="BY57" s="275"/>
      <c r="BZ57" s="275"/>
      <c r="CA57" s="275"/>
      <c r="CB57" s="275"/>
      <c r="CC57" s="275"/>
      <c r="CD57" s="275"/>
      <c r="CE57" s="275"/>
      <c r="CF57" s="275"/>
      <c r="CG57" s="275"/>
    </row>
    <row r="58" spans="2:85" ht="14.25"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275"/>
      <c r="AI58" s="275"/>
      <c r="AJ58" s="275"/>
      <c r="AK58" s="275"/>
      <c r="AL58" s="275"/>
      <c r="AM58" s="275"/>
      <c r="AN58" s="275"/>
      <c r="AO58" s="275"/>
      <c r="AP58" s="275"/>
      <c r="AQ58" s="275"/>
      <c r="AR58" s="275"/>
      <c r="AS58" s="275"/>
      <c r="AT58" s="275"/>
      <c r="AU58" s="275"/>
      <c r="AV58" s="275"/>
      <c r="AW58" s="275"/>
      <c r="AX58" s="275"/>
      <c r="AY58" s="275"/>
      <c r="AZ58" s="275"/>
      <c r="BA58" s="275"/>
      <c r="BB58" s="275"/>
      <c r="BC58" s="275"/>
      <c r="BD58" s="275"/>
      <c r="BE58" s="275"/>
      <c r="BF58" s="275"/>
      <c r="BG58" s="275"/>
      <c r="BH58" s="275"/>
      <c r="BI58" s="275"/>
      <c r="BJ58" s="275"/>
      <c r="BK58" s="275"/>
      <c r="BL58" s="275"/>
      <c r="BM58" s="275"/>
      <c r="BN58" s="275"/>
      <c r="BO58" s="275"/>
      <c r="BP58" s="275"/>
      <c r="BQ58" s="275"/>
      <c r="BR58" s="275"/>
      <c r="BS58" s="275"/>
      <c r="BT58" s="275"/>
      <c r="BU58" s="275"/>
      <c r="BV58" s="275"/>
      <c r="BW58" s="275"/>
      <c r="BX58" s="275"/>
      <c r="BY58" s="275"/>
      <c r="BZ58" s="275"/>
      <c r="CA58" s="275"/>
      <c r="CB58" s="275"/>
      <c r="CC58" s="275"/>
      <c r="CD58" s="275"/>
      <c r="CE58" s="275"/>
      <c r="CF58" s="275"/>
      <c r="CG58" s="275"/>
    </row>
    <row r="59" spans="2:85" ht="14.25"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275"/>
      <c r="AU59" s="275"/>
      <c r="AV59" s="275"/>
      <c r="AW59" s="275"/>
      <c r="AX59" s="275"/>
      <c r="AY59" s="275"/>
      <c r="AZ59" s="275"/>
      <c r="BA59" s="275"/>
      <c r="BB59" s="275"/>
      <c r="BC59" s="275"/>
      <c r="BD59" s="275"/>
      <c r="BE59" s="275"/>
      <c r="BF59" s="275"/>
      <c r="BG59" s="275"/>
      <c r="BH59" s="275"/>
      <c r="BI59" s="275"/>
      <c r="BJ59" s="275"/>
      <c r="BK59" s="275"/>
      <c r="BL59" s="275"/>
      <c r="BM59" s="275"/>
      <c r="BN59" s="275"/>
      <c r="BO59" s="275"/>
      <c r="BP59" s="275"/>
      <c r="BQ59" s="275"/>
      <c r="BR59" s="275"/>
      <c r="BS59" s="275"/>
      <c r="BT59" s="275"/>
      <c r="BU59" s="275"/>
      <c r="BV59" s="275"/>
      <c r="BW59" s="275"/>
      <c r="BX59" s="275"/>
      <c r="BY59" s="275"/>
      <c r="BZ59" s="275"/>
      <c r="CA59" s="275"/>
      <c r="CB59" s="275"/>
      <c r="CC59" s="275"/>
      <c r="CD59" s="275"/>
      <c r="CE59" s="275"/>
      <c r="CF59" s="275"/>
      <c r="CG59" s="275"/>
    </row>
    <row r="60" spans="2:85" ht="14.25">
      <c r="B60" s="275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275"/>
      <c r="AC60" s="275"/>
      <c r="AD60" s="275"/>
      <c r="AE60" s="275"/>
      <c r="AF60" s="275"/>
      <c r="AG60" s="275"/>
      <c r="AH60" s="275"/>
      <c r="AI60" s="275"/>
      <c r="AJ60" s="275"/>
      <c r="AK60" s="275"/>
      <c r="AL60" s="275"/>
      <c r="AM60" s="275"/>
      <c r="AN60" s="275"/>
      <c r="AO60" s="275"/>
      <c r="AP60" s="275"/>
      <c r="AQ60" s="275"/>
      <c r="AR60" s="275"/>
      <c r="AS60" s="275"/>
      <c r="AT60" s="275"/>
      <c r="AU60" s="275"/>
      <c r="AV60" s="275"/>
      <c r="AW60" s="275"/>
      <c r="AX60" s="275"/>
      <c r="AY60" s="275"/>
      <c r="AZ60" s="275"/>
      <c r="BA60" s="275"/>
      <c r="BB60" s="275"/>
      <c r="BC60" s="275"/>
      <c r="BD60" s="275"/>
      <c r="BE60" s="275"/>
      <c r="BF60" s="275"/>
      <c r="BG60" s="275"/>
      <c r="BH60" s="275"/>
      <c r="BI60" s="275"/>
      <c r="BJ60" s="275"/>
      <c r="BK60" s="275"/>
      <c r="BL60" s="275"/>
      <c r="BM60" s="275"/>
      <c r="BN60" s="275"/>
      <c r="BO60" s="275"/>
      <c r="BP60" s="275"/>
      <c r="BQ60" s="275"/>
      <c r="BR60" s="275"/>
      <c r="BS60" s="275"/>
      <c r="BT60" s="275"/>
      <c r="BU60" s="275"/>
      <c r="BV60" s="275"/>
      <c r="BW60" s="275"/>
      <c r="BX60" s="275"/>
      <c r="BY60" s="275"/>
      <c r="BZ60" s="275"/>
      <c r="CA60" s="275"/>
      <c r="CB60" s="275"/>
      <c r="CC60" s="275"/>
      <c r="CD60" s="275"/>
      <c r="CE60" s="275"/>
      <c r="CF60" s="275"/>
      <c r="CG60" s="275"/>
    </row>
    <row r="61" spans="2:85" ht="14.25"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5"/>
      <c r="AD61" s="275"/>
      <c r="AE61" s="275"/>
      <c r="AF61" s="275"/>
      <c r="AG61" s="275"/>
      <c r="AH61" s="275"/>
      <c r="AI61" s="275"/>
      <c r="AJ61" s="275"/>
      <c r="AK61" s="275"/>
      <c r="AL61" s="275"/>
      <c r="AM61" s="275"/>
      <c r="AN61" s="275"/>
      <c r="AO61" s="275"/>
      <c r="AP61" s="275"/>
      <c r="AQ61" s="275"/>
      <c r="AR61" s="275"/>
      <c r="AS61" s="275"/>
      <c r="AT61" s="275"/>
      <c r="AU61" s="275"/>
      <c r="AV61" s="275"/>
      <c r="AW61" s="275"/>
      <c r="AX61" s="275"/>
      <c r="AY61" s="275"/>
      <c r="AZ61" s="275"/>
      <c r="BA61" s="275"/>
      <c r="BB61" s="275"/>
      <c r="BC61" s="275"/>
      <c r="BD61" s="275"/>
      <c r="BE61" s="275"/>
      <c r="BF61" s="275"/>
      <c r="BG61" s="275"/>
      <c r="BH61" s="275"/>
      <c r="BI61" s="275"/>
      <c r="BJ61" s="275"/>
      <c r="BK61" s="275"/>
      <c r="BL61" s="275"/>
      <c r="BM61" s="275"/>
      <c r="BN61" s="275"/>
      <c r="BO61" s="275"/>
      <c r="BP61" s="275"/>
      <c r="BQ61" s="275"/>
      <c r="BR61" s="275"/>
      <c r="BS61" s="275"/>
      <c r="BT61" s="275"/>
      <c r="BU61" s="275"/>
      <c r="BV61" s="275"/>
      <c r="BW61" s="275"/>
      <c r="BX61" s="275"/>
      <c r="BY61" s="275"/>
      <c r="BZ61" s="275"/>
      <c r="CA61" s="275"/>
      <c r="CB61" s="275"/>
      <c r="CC61" s="275"/>
      <c r="CD61" s="275"/>
      <c r="CE61" s="275"/>
      <c r="CF61" s="275"/>
      <c r="CG61" s="275"/>
    </row>
    <row r="62" spans="2:85" ht="14.25"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5"/>
      <c r="AK62" s="275"/>
      <c r="AL62" s="275"/>
      <c r="AM62" s="275"/>
      <c r="AN62" s="275"/>
      <c r="AO62" s="275"/>
      <c r="AP62" s="275"/>
      <c r="AQ62" s="275"/>
      <c r="AR62" s="275"/>
      <c r="AS62" s="275"/>
      <c r="AT62" s="275"/>
      <c r="AU62" s="275"/>
      <c r="AV62" s="275"/>
      <c r="AW62" s="275"/>
      <c r="AX62" s="275"/>
      <c r="AY62" s="275"/>
      <c r="AZ62" s="275"/>
      <c r="BA62" s="275"/>
      <c r="BB62" s="275"/>
      <c r="BC62" s="275"/>
      <c r="BD62" s="275"/>
      <c r="BE62" s="275"/>
      <c r="BF62" s="275"/>
      <c r="BG62" s="275"/>
      <c r="BH62" s="275"/>
      <c r="BI62" s="275"/>
      <c r="BJ62" s="275"/>
      <c r="BK62" s="275"/>
      <c r="BL62" s="275"/>
      <c r="BM62" s="275"/>
      <c r="BN62" s="275"/>
      <c r="BO62" s="275"/>
      <c r="BP62" s="275"/>
      <c r="BQ62" s="275"/>
      <c r="BR62" s="275"/>
      <c r="BS62" s="275"/>
      <c r="BT62" s="275"/>
      <c r="BU62" s="275"/>
      <c r="BV62" s="275"/>
      <c r="BW62" s="275"/>
      <c r="BX62" s="275"/>
      <c r="BY62" s="275"/>
      <c r="BZ62" s="275"/>
      <c r="CA62" s="275"/>
      <c r="CB62" s="275"/>
      <c r="CC62" s="275"/>
      <c r="CD62" s="275"/>
      <c r="CE62" s="275"/>
      <c r="CF62" s="275"/>
      <c r="CG62" s="275"/>
    </row>
    <row r="63" spans="2:85" ht="14.25">
      <c r="B63" s="275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  <c r="X63" s="275"/>
      <c r="Y63" s="275"/>
      <c r="Z63" s="275"/>
      <c r="AA63" s="275"/>
      <c r="AB63" s="275"/>
      <c r="AC63" s="275"/>
      <c r="AD63" s="275"/>
      <c r="AE63" s="275"/>
      <c r="AF63" s="275"/>
      <c r="AG63" s="275"/>
      <c r="AH63" s="275"/>
      <c r="AI63" s="275"/>
      <c r="AJ63" s="275"/>
      <c r="AK63" s="275"/>
      <c r="AL63" s="275"/>
      <c r="AM63" s="275"/>
      <c r="AN63" s="275"/>
      <c r="AO63" s="275"/>
      <c r="AP63" s="275"/>
      <c r="AQ63" s="275"/>
      <c r="AR63" s="275"/>
      <c r="AS63" s="275"/>
      <c r="AT63" s="275"/>
      <c r="AU63" s="275"/>
      <c r="AV63" s="275"/>
      <c r="AW63" s="275"/>
      <c r="AX63" s="275"/>
      <c r="AY63" s="275"/>
      <c r="AZ63" s="275"/>
      <c r="BA63" s="275"/>
      <c r="BB63" s="275"/>
      <c r="BC63" s="275"/>
      <c r="BD63" s="275"/>
      <c r="BE63" s="275"/>
      <c r="BF63" s="275"/>
      <c r="BG63" s="275"/>
      <c r="BH63" s="275"/>
      <c r="BI63" s="275"/>
      <c r="BJ63" s="275"/>
      <c r="BK63" s="275"/>
      <c r="BL63" s="275"/>
      <c r="BM63" s="275"/>
      <c r="BN63" s="275"/>
      <c r="BO63" s="275"/>
      <c r="BP63" s="275"/>
      <c r="BQ63" s="275"/>
      <c r="BR63" s="275"/>
      <c r="BS63" s="275"/>
      <c r="BT63" s="275"/>
      <c r="BU63" s="275"/>
      <c r="BV63" s="275"/>
      <c r="BW63" s="275"/>
      <c r="BX63" s="275"/>
      <c r="BY63" s="275"/>
      <c r="BZ63" s="275"/>
      <c r="CA63" s="275"/>
      <c r="CB63" s="275"/>
      <c r="CC63" s="275"/>
      <c r="CD63" s="275"/>
      <c r="CE63" s="275"/>
      <c r="CF63" s="275"/>
      <c r="CG63" s="275"/>
    </row>
    <row r="64" spans="2:85" ht="14.25"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AI64" s="275"/>
      <c r="AJ64" s="275"/>
      <c r="AK64" s="275"/>
      <c r="AL64" s="275"/>
      <c r="AM64" s="275"/>
      <c r="AN64" s="275"/>
      <c r="AO64" s="275"/>
      <c r="AP64" s="275"/>
      <c r="AQ64" s="275"/>
      <c r="AR64" s="275"/>
      <c r="AS64" s="275"/>
      <c r="AT64" s="275"/>
      <c r="AU64" s="275"/>
      <c r="AV64" s="275"/>
      <c r="AW64" s="275"/>
      <c r="AX64" s="275"/>
      <c r="AY64" s="275"/>
      <c r="AZ64" s="275"/>
      <c r="BA64" s="275"/>
      <c r="BB64" s="275"/>
      <c r="BC64" s="275"/>
      <c r="BD64" s="275"/>
      <c r="BE64" s="275"/>
      <c r="BF64" s="275"/>
      <c r="BG64" s="275"/>
      <c r="BH64" s="275"/>
      <c r="BI64" s="275"/>
      <c r="BJ64" s="275"/>
      <c r="BK64" s="275"/>
      <c r="BL64" s="275"/>
      <c r="BM64" s="275"/>
      <c r="BN64" s="275"/>
      <c r="BO64" s="275"/>
      <c r="BP64" s="275"/>
      <c r="BQ64" s="275"/>
      <c r="BR64" s="275"/>
      <c r="BS64" s="275"/>
      <c r="BT64" s="275"/>
      <c r="BU64" s="275"/>
      <c r="BV64" s="275"/>
      <c r="BW64" s="275"/>
      <c r="BX64" s="275"/>
      <c r="BY64" s="275"/>
      <c r="BZ64" s="275"/>
      <c r="CA64" s="275"/>
      <c r="CB64" s="275"/>
      <c r="CC64" s="275"/>
      <c r="CD64" s="275"/>
      <c r="CE64" s="275"/>
      <c r="CF64" s="275"/>
      <c r="CG64" s="275"/>
    </row>
    <row r="65" spans="2:85" ht="14.25">
      <c r="B65" s="275"/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  <c r="AD65" s="275"/>
      <c r="AE65" s="275"/>
      <c r="AF65" s="275"/>
      <c r="AG65" s="275"/>
      <c r="AH65" s="275"/>
      <c r="AI65" s="275"/>
      <c r="AJ65" s="275"/>
      <c r="AK65" s="275"/>
      <c r="AL65" s="275"/>
      <c r="AM65" s="275"/>
      <c r="AN65" s="275"/>
      <c r="AO65" s="275"/>
      <c r="AP65" s="275"/>
      <c r="AQ65" s="275"/>
      <c r="AR65" s="275"/>
      <c r="AS65" s="275"/>
      <c r="AT65" s="275"/>
      <c r="AU65" s="275"/>
      <c r="AV65" s="275"/>
      <c r="AW65" s="275"/>
      <c r="AX65" s="275"/>
      <c r="AY65" s="275"/>
      <c r="AZ65" s="275"/>
      <c r="BA65" s="275"/>
      <c r="BB65" s="275"/>
      <c r="BC65" s="275"/>
      <c r="BD65" s="275"/>
      <c r="BE65" s="275"/>
      <c r="BF65" s="275"/>
      <c r="BG65" s="275"/>
      <c r="BH65" s="275"/>
      <c r="BI65" s="275"/>
      <c r="BJ65" s="275"/>
      <c r="BK65" s="275"/>
      <c r="BL65" s="275"/>
      <c r="BM65" s="275"/>
      <c r="BN65" s="275"/>
      <c r="BO65" s="275"/>
      <c r="BP65" s="275"/>
      <c r="BQ65" s="275"/>
      <c r="BR65" s="275"/>
      <c r="BS65" s="275"/>
      <c r="BT65" s="275"/>
      <c r="BU65" s="275"/>
      <c r="BV65" s="275"/>
      <c r="BW65" s="275"/>
      <c r="BX65" s="275"/>
      <c r="BY65" s="275"/>
      <c r="BZ65" s="275"/>
      <c r="CA65" s="275"/>
      <c r="CB65" s="275"/>
      <c r="CC65" s="275"/>
      <c r="CD65" s="275"/>
      <c r="CE65" s="275"/>
      <c r="CF65" s="275"/>
      <c r="CG65" s="275"/>
    </row>
    <row r="66" spans="2:85" ht="14.25">
      <c r="B66" s="275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  <c r="AG66" s="275"/>
      <c r="AH66" s="275"/>
      <c r="AI66" s="275"/>
      <c r="AJ66" s="275"/>
      <c r="AK66" s="275"/>
      <c r="AL66" s="275"/>
      <c r="AM66" s="275"/>
      <c r="AN66" s="275"/>
      <c r="AO66" s="275"/>
      <c r="AP66" s="275"/>
      <c r="AQ66" s="275"/>
      <c r="AR66" s="275"/>
      <c r="AS66" s="275"/>
      <c r="AT66" s="275"/>
      <c r="AU66" s="275"/>
      <c r="AV66" s="275"/>
      <c r="AW66" s="275"/>
      <c r="AX66" s="275"/>
      <c r="AY66" s="275"/>
      <c r="AZ66" s="275"/>
      <c r="BA66" s="275"/>
      <c r="BB66" s="275"/>
      <c r="BC66" s="275"/>
      <c r="BD66" s="275"/>
      <c r="BE66" s="275"/>
      <c r="BF66" s="275"/>
      <c r="BG66" s="275"/>
      <c r="BH66" s="275"/>
      <c r="BI66" s="275"/>
      <c r="BJ66" s="275"/>
      <c r="BK66" s="275"/>
      <c r="BL66" s="275"/>
      <c r="BM66" s="275"/>
      <c r="BN66" s="275"/>
      <c r="BO66" s="275"/>
      <c r="BP66" s="275"/>
      <c r="BQ66" s="275"/>
      <c r="BR66" s="275"/>
      <c r="BS66" s="275"/>
      <c r="BT66" s="275"/>
      <c r="BU66" s="275"/>
      <c r="BV66" s="275"/>
      <c r="BW66" s="275"/>
      <c r="BX66" s="275"/>
      <c r="BY66" s="275"/>
      <c r="BZ66" s="275"/>
      <c r="CA66" s="275"/>
      <c r="CB66" s="275"/>
      <c r="CC66" s="275"/>
      <c r="CD66" s="275"/>
      <c r="CE66" s="275"/>
      <c r="CF66" s="275"/>
      <c r="CG66" s="275"/>
    </row>
    <row r="67" spans="2:85" ht="14.25">
      <c r="B67" s="275"/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5"/>
      <c r="AD67" s="275"/>
      <c r="AE67" s="275"/>
      <c r="AF67" s="275"/>
      <c r="AG67" s="275"/>
      <c r="AH67" s="275"/>
      <c r="AI67" s="275"/>
      <c r="AJ67" s="275"/>
      <c r="AK67" s="275"/>
      <c r="AL67" s="275"/>
      <c r="AM67" s="275"/>
      <c r="AN67" s="275"/>
      <c r="AO67" s="275"/>
      <c r="AP67" s="275"/>
      <c r="AQ67" s="275"/>
      <c r="AR67" s="275"/>
      <c r="AS67" s="275"/>
      <c r="AT67" s="275"/>
      <c r="AU67" s="275"/>
      <c r="AV67" s="275"/>
      <c r="AW67" s="275"/>
      <c r="AX67" s="275"/>
      <c r="AY67" s="275"/>
      <c r="AZ67" s="275"/>
      <c r="BA67" s="275"/>
      <c r="BB67" s="275"/>
      <c r="BC67" s="275"/>
      <c r="BD67" s="275"/>
      <c r="BE67" s="275"/>
      <c r="BF67" s="275"/>
      <c r="BG67" s="275"/>
      <c r="BH67" s="275"/>
      <c r="BI67" s="275"/>
      <c r="BJ67" s="275"/>
      <c r="BK67" s="275"/>
      <c r="BL67" s="275"/>
      <c r="BM67" s="275"/>
      <c r="BN67" s="275"/>
      <c r="BO67" s="275"/>
      <c r="BP67" s="275"/>
      <c r="BQ67" s="275"/>
      <c r="BR67" s="275"/>
      <c r="BS67" s="275"/>
      <c r="BT67" s="275"/>
      <c r="BU67" s="275"/>
      <c r="BV67" s="275"/>
      <c r="BW67" s="275"/>
      <c r="BX67" s="275"/>
      <c r="BY67" s="275"/>
      <c r="BZ67" s="275"/>
      <c r="CA67" s="275"/>
      <c r="CB67" s="275"/>
      <c r="CC67" s="275"/>
      <c r="CD67" s="275"/>
      <c r="CE67" s="275"/>
      <c r="CF67" s="275"/>
      <c r="CG67" s="275"/>
    </row>
    <row r="68" spans="2:85" ht="14.25"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5"/>
      <c r="AL68" s="275"/>
      <c r="AM68" s="275"/>
      <c r="AN68" s="275"/>
      <c r="AO68" s="275"/>
      <c r="AP68" s="275"/>
      <c r="AQ68" s="275"/>
      <c r="AR68" s="275"/>
      <c r="AS68" s="275"/>
      <c r="AT68" s="275"/>
      <c r="AU68" s="275"/>
      <c r="AV68" s="275"/>
      <c r="AW68" s="275"/>
      <c r="AX68" s="275"/>
      <c r="AY68" s="275"/>
      <c r="AZ68" s="275"/>
      <c r="BA68" s="275"/>
      <c r="BB68" s="275"/>
      <c r="BC68" s="275"/>
      <c r="BD68" s="275"/>
      <c r="BE68" s="275"/>
      <c r="BF68" s="275"/>
      <c r="BG68" s="275"/>
      <c r="BH68" s="275"/>
      <c r="BI68" s="275"/>
      <c r="BJ68" s="275"/>
      <c r="BK68" s="275"/>
      <c r="BL68" s="275"/>
      <c r="BM68" s="275"/>
      <c r="BN68" s="275"/>
      <c r="BO68" s="275"/>
      <c r="BP68" s="275"/>
      <c r="BQ68" s="275"/>
      <c r="BR68" s="275"/>
      <c r="BS68" s="275"/>
      <c r="BT68" s="275"/>
      <c r="BU68" s="275"/>
      <c r="BV68" s="275"/>
      <c r="BW68" s="275"/>
      <c r="BX68" s="275"/>
      <c r="BY68" s="275"/>
      <c r="BZ68" s="275"/>
      <c r="CA68" s="275"/>
      <c r="CB68" s="275"/>
      <c r="CC68" s="275"/>
      <c r="CD68" s="275"/>
      <c r="CE68" s="275"/>
      <c r="CF68" s="275"/>
      <c r="CG68" s="275"/>
    </row>
    <row r="69" spans="2:85" ht="14.25">
      <c r="B69" s="275"/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275"/>
      <c r="N69" s="275"/>
      <c r="O69" s="275"/>
      <c r="P69" s="275"/>
      <c r="Q69" s="275"/>
      <c r="R69" s="275"/>
      <c r="S69" s="275"/>
      <c r="T69" s="275"/>
      <c r="U69" s="275"/>
      <c r="V69" s="275"/>
      <c r="W69" s="275"/>
      <c r="X69" s="275"/>
      <c r="Y69" s="275"/>
      <c r="Z69" s="275"/>
      <c r="AA69" s="275"/>
      <c r="AB69" s="275"/>
      <c r="AC69" s="275"/>
      <c r="AD69" s="275"/>
      <c r="AE69" s="275"/>
      <c r="AF69" s="275"/>
      <c r="AG69" s="275"/>
      <c r="AH69" s="275"/>
      <c r="AI69" s="275"/>
      <c r="AJ69" s="275"/>
      <c r="AK69" s="275"/>
      <c r="AL69" s="275"/>
      <c r="AM69" s="275"/>
      <c r="AN69" s="275"/>
      <c r="AO69" s="275"/>
      <c r="AP69" s="275"/>
      <c r="AQ69" s="275"/>
      <c r="AR69" s="275"/>
      <c r="AS69" s="275"/>
      <c r="AT69" s="275"/>
      <c r="AU69" s="275"/>
      <c r="AV69" s="275"/>
      <c r="AW69" s="275"/>
      <c r="AX69" s="275"/>
      <c r="AY69" s="275"/>
      <c r="AZ69" s="275"/>
      <c r="BA69" s="275"/>
      <c r="BB69" s="275"/>
      <c r="BC69" s="275"/>
      <c r="BD69" s="275"/>
      <c r="BE69" s="275"/>
      <c r="BF69" s="275"/>
      <c r="BG69" s="275"/>
      <c r="BH69" s="275"/>
      <c r="BI69" s="275"/>
      <c r="BJ69" s="275"/>
      <c r="BK69" s="275"/>
      <c r="BL69" s="275"/>
      <c r="BM69" s="275"/>
      <c r="BN69" s="275"/>
      <c r="BO69" s="275"/>
      <c r="BP69" s="275"/>
      <c r="BQ69" s="275"/>
      <c r="BR69" s="275"/>
      <c r="BS69" s="275"/>
      <c r="BT69" s="275"/>
      <c r="BU69" s="275"/>
      <c r="BV69" s="275"/>
      <c r="BW69" s="275"/>
      <c r="BX69" s="275"/>
      <c r="BY69" s="275"/>
      <c r="BZ69" s="275"/>
      <c r="CA69" s="275"/>
      <c r="CB69" s="275"/>
      <c r="CC69" s="275"/>
      <c r="CD69" s="275"/>
      <c r="CE69" s="275"/>
      <c r="CF69" s="275"/>
      <c r="CG69" s="275"/>
    </row>
    <row r="70" spans="2:85" ht="14.25">
      <c r="B70" s="275"/>
      <c r="C70" s="275"/>
      <c r="D70" s="275"/>
      <c r="E70" s="275"/>
      <c r="F70" s="275"/>
      <c r="G70" s="275"/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  <c r="W70" s="275"/>
      <c r="X70" s="275"/>
      <c r="Y70" s="275"/>
      <c r="Z70" s="275"/>
      <c r="AA70" s="275"/>
      <c r="AB70" s="275"/>
      <c r="AC70" s="275"/>
      <c r="AD70" s="275"/>
      <c r="AE70" s="275"/>
      <c r="AF70" s="275"/>
      <c r="AG70" s="275"/>
      <c r="AH70" s="275"/>
      <c r="AI70" s="275"/>
      <c r="AJ70" s="275"/>
      <c r="AK70" s="275"/>
      <c r="AL70" s="275"/>
      <c r="AM70" s="275"/>
      <c r="AN70" s="275"/>
      <c r="AO70" s="275"/>
      <c r="AP70" s="275"/>
      <c r="AQ70" s="275"/>
      <c r="AR70" s="275"/>
      <c r="AS70" s="275"/>
      <c r="AT70" s="275"/>
      <c r="AU70" s="275"/>
      <c r="AV70" s="275"/>
      <c r="AW70" s="275"/>
      <c r="AX70" s="275"/>
      <c r="AY70" s="275"/>
      <c r="AZ70" s="275"/>
      <c r="BA70" s="275"/>
      <c r="BB70" s="275"/>
      <c r="BC70" s="275"/>
      <c r="BD70" s="275"/>
      <c r="BE70" s="275"/>
      <c r="BF70" s="275"/>
      <c r="BG70" s="275"/>
      <c r="BH70" s="275"/>
      <c r="BI70" s="275"/>
      <c r="BJ70" s="275"/>
      <c r="BK70" s="275"/>
      <c r="BL70" s="275"/>
      <c r="BM70" s="275"/>
      <c r="BN70" s="275"/>
      <c r="BO70" s="275"/>
      <c r="BP70" s="275"/>
      <c r="BQ70" s="275"/>
      <c r="BR70" s="275"/>
      <c r="BS70" s="275"/>
      <c r="BT70" s="275"/>
      <c r="BU70" s="275"/>
      <c r="BV70" s="275"/>
      <c r="BW70" s="275"/>
      <c r="BX70" s="275"/>
      <c r="BY70" s="275"/>
      <c r="BZ70" s="275"/>
      <c r="CA70" s="275"/>
      <c r="CB70" s="275"/>
      <c r="CC70" s="275"/>
      <c r="CD70" s="275"/>
      <c r="CE70" s="275"/>
      <c r="CF70" s="275"/>
      <c r="CG70" s="275"/>
    </row>
    <row r="71" spans="2:85" ht="14.25">
      <c r="B71" s="275"/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5"/>
      <c r="AA71" s="275"/>
      <c r="AB71" s="275"/>
      <c r="AC71" s="275"/>
      <c r="AD71" s="275"/>
      <c r="AE71" s="275"/>
      <c r="AF71" s="275"/>
      <c r="AG71" s="275"/>
      <c r="AH71" s="275"/>
      <c r="AI71" s="275"/>
      <c r="AJ71" s="275"/>
      <c r="AK71" s="275"/>
      <c r="AL71" s="275"/>
      <c r="AM71" s="275"/>
      <c r="AN71" s="275"/>
      <c r="AO71" s="275"/>
      <c r="AP71" s="275"/>
      <c r="AQ71" s="275"/>
      <c r="AR71" s="275"/>
      <c r="AS71" s="275"/>
      <c r="AT71" s="275"/>
      <c r="AU71" s="275"/>
      <c r="AV71" s="275"/>
      <c r="AW71" s="275"/>
      <c r="AX71" s="275"/>
      <c r="AY71" s="275"/>
      <c r="AZ71" s="275"/>
      <c r="BA71" s="275"/>
      <c r="BB71" s="275"/>
      <c r="BC71" s="275"/>
      <c r="BD71" s="275"/>
      <c r="BE71" s="275"/>
      <c r="BF71" s="275"/>
      <c r="BG71" s="275"/>
      <c r="BH71" s="275"/>
      <c r="BI71" s="275"/>
      <c r="BJ71" s="275"/>
      <c r="BK71" s="275"/>
      <c r="BL71" s="275"/>
      <c r="BM71" s="275"/>
      <c r="BN71" s="275"/>
      <c r="BO71" s="275"/>
      <c r="BP71" s="275"/>
      <c r="BQ71" s="275"/>
      <c r="BR71" s="275"/>
      <c r="BS71" s="275"/>
      <c r="BT71" s="275"/>
      <c r="BU71" s="275"/>
      <c r="BV71" s="275"/>
      <c r="BW71" s="275"/>
      <c r="BX71" s="275"/>
      <c r="BY71" s="275"/>
      <c r="BZ71" s="275"/>
      <c r="CA71" s="275"/>
      <c r="CB71" s="275"/>
      <c r="CC71" s="275"/>
      <c r="CD71" s="275"/>
      <c r="CE71" s="275"/>
      <c r="CF71" s="275"/>
      <c r="CG71" s="275"/>
    </row>
    <row r="72" spans="2:85" ht="14.25">
      <c r="B72" s="275"/>
      <c r="C72" s="275"/>
      <c r="D72" s="275"/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275"/>
      <c r="Z72" s="275"/>
      <c r="AA72" s="275"/>
      <c r="AB72" s="275"/>
      <c r="AC72" s="275"/>
      <c r="AD72" s="275"/>
      <c r="AE72" s="275"/>
      <c r="AF72" s="275"/>
      <c r="AG72" s="275"/>
      <c r="AH72" s="275"/>
      <c r="AI72" s="275"/>
      <c r="AJ72" s="275"/>
      <c r="AK72" s="275"/>
      <c r="AL72" s="275"/>
      <c r="AM72" s="275"/>
      <c r="AN72" s="275"/>
      <c r="AO72" s="275"/>
      <c r="AP72" s="275"/>
      <c r="AQ72" s="275"/>
      <c r="AR72" s="275"/>
      <c r="AS72" s="275"/>
      <c r="AT72" s="275"/>
      <c r="AU72" s="275"/>
      <c r="AV72" s="275"/>
      <c r="AW72" s="275"/>
      <c r="AX72" s="275"/>
      <c r="AY72" s="275"/>
      <c r="AZ72" s="275"/>
      <c r="BA72" s="275"/>
      <c r="BB72" s="275"/>
      <c r="BC72" s="275"/>
      <c r="BD72" s="275"/>
      <c r="BE72" s="275"/>
      <c r="BF72" s="275"/>
      <c r="BG72" s="275"/>
      <c r="BH72" s="275"/>
      <c r="BI72" s="275"/>
      <c r="BJ72" s="275"/>
      <c r="BK72" s="275"/>
      <c r="BL72" s="275"/>
      <c r="BM72" s="275"/>
      <c r="BN72" s="275"/>
      <c r="BO72" s="275"/>
      <c r="BP72" s="275"/>
      <c r="BQ72" s="275"/>
      <c r="BR72" s="275"/>
      <c r="BS72" s="275"/>
      <c r="BT72" s="275"/>
      <c r="BU72" s="275"/>
      <c r="BV72" s="275"/>
      <c r="BW72" s="275"/>
      <c r="BX72" s="275"/>
      <c r="BY72" s="275"/>
      <c r="BZ72" s="275"/>
      <c r="CA72" s="275"/>
      <c r="CB72" s="275"/>
      <c r="CC72" s="275"/>
      <c r="CD72" s="275"/>
      <c r="CE72" s="275"/>
      <c r="CF72" s="275"/>
      <c r="CG72" s="275"/>
    </row>
    <row r="73" spans="2:85" ht="14.25">
      <c r="B73" s="275"/>
      <c r="C73" s="275"/>
      <c r="D73" s="275"/>
      <c r="E73" s="275"/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  <c r="W73" s="275"/>
      <c r="X73" s="275"/>
      <c r="Y73" s="275"/>
      <c r="Z73" s="275"/>
      <c r="AA73" s="275"/>
      <c r="AB73" s="275"/>
      <c r="AC73" s="275"/>
      <c r="AD73" s="275"/>
      <c r="AE73" s="275"/>
      <c r="AF73" s="275"/>
      <c r="AG73" s="275"/>
      <c r="AH73" s="275"/>
      <c r="AI73" s="275"/>
      <c r="AJ73" s="275"/>
      <c r="AK73" s="275"/>
      <c r="AL73" s="275"/>
      <c r="AM73" s="275"/>
      <c r="AN73" s="275"/>
      <c r="AO73" s="275"/>
      <c r="AP73" s="275"/>
      <c r="AQ73" s="275"/>
      <c r="AR73" s="275"/>
      <c r="AS73" s="275"/>
      <c r="AT73" s="275"/>
      <c r="AU73" s="275"/>
      <c r="AV73" s="275"/>
      <c r="AW73" s="275"/>
      <c r="AX73" s="275"/>
      <c r="AY73" s="275"/>
      <c r="AZ73" s="275"/>
      <c r="BA73" s="275"/>
      <c r="BB73" s="275"/>
      <c r="BC73" s="275"/>
      <c r="BD73" s="275"/>
      <c r="BE73" s="275"/>
      <c r="BF73" s="275"/>
      <c r="BG73" s="275"/>
      <c r="BH73" s="275"/>
      <c r="BI73" s="275"/>
      <c r="BJ73" s="275"/>
      <c r="BK73" s="275"/>
      <c r="BL73" s="275"/>
      <c r="BM73" s="275"/>
      <c r="BN73" s="275"/>
      <c r="BO73" s="275"/>
      <c r="BP73" s="275"/>
      <c r="BQ73" s="275"/>
      <c r="BR73" s="275"/>
      <c r="BS73" s="275"/>
      <c r="BT73" s="275"/>
      <c r="BU73" s="275"/>
      <c r="BV73" s="275"/>
      <c r="BW73" s="275"/>
      <c r="BX73" s="275"/>
      <c r="BY73" s="275"/>
      <c r="BZ73" s="275"/>
      <c r="CA73" s="275"/>
      <c r="CB73" s="275"/>
      <c r="CC73" s="275"/>
      <c r="CD73" s="275"/>
      <c r="CE73" s="275"/>
      <c r="CF73" s="275"/>
      <c r="CG73" s="275"/>
    </row>
    <row r="74" spans="2:85" ht="14.25">
      <c r="B74" s="275"/>
      <c r="C74" s="275"/>
      <c r="D74" s="275"/>
      <c r="E74" s="275"/>
      <c r="F74" s="275"/>
      <c r="G74" s="275"/>
      <c r="H74" s="275"/>
      <c r="I74" s="275"/>
      <c r="J74" s="275"/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5"/>
      <c r="V74" s="275"/>
      <c r="W74" s="275"/>
      <c r="X74" s="275"/>
      <c r="Y74" s="275"/>
      <c r="Z74" s="275"/>
      <c r="AA74" s="275"/>
      <c r="AB74" s="275"/>
      <c r="AC74" s="275"/>
      <c r="AD74" s="275"/>
      <c r="AE74" s="275"/>
      <c r="AF74" s="275"/>
      <c r="AG74" s="275"/>
      <c r="AH74" s="275"/>
      <c r="AI74" s="275"/>
      <c r="AJ74" s="275"/>
      <c r="AK74" s="275"/>
      <c r="AL74" s="275"/>
      <c r="AM74" s="275"/>
      <c r="AN74" s="275"/>
      <c r="AO74" s="275"/>
      <c r="AP74" s="275"/>
      <c r="AQ74" s="275"/>
      <c r="AR74" s="275"/>
      <c r="AS74" s="275"/>
      <c r="AT74" s="275"/>
      <c r="AU74" s="275"/>
      <c r="AV74" s="275"/>
      <c r="AW74" s="275"/>
      <c r="AX74" s="275"/>
      <c r="AY74" s="275"/>
      <c r="AZ74" s="275"/>
      <c r="BA74" s="275"/>
      <c r="BB74" s="275"/>
      <c r="BC74" s="275"/>
      <c r="BD74" s="275"/>
      <c r="BE74" s="275"/>
      <c r="BF74" s="275"/>
      <c r="BG74" s="275"/>
      <c r="BH74" s="275"/>
      <c r="BI74" s="275"/>
      <c r="BJ74" s="275"/>
      <c r="BK74" s="275"/>
      <c r="BL74" s="275"/>
      <c r="BM74" s="275"/>
      <c r="BN74" s="275"/>
      <c r="BO74" s="275"/>
      <c r="BP74" s="275"/>
      <c r="BQ74" s="275"/>
      <c r="BR74" s="275"/>
      <c r="BS74" s="275"/>
      <c r="BT74" s="275"/>
      <c r="BU74" s="275"/>
      <c r="BV74" s="275"/>
      <c r="BW74" s="275"/>
      <c r="BX74" s="275"/>
      <c r="BY74" s="275"/>
      <c r="BZ74" s="275"/>
      <c r="CA74" s="275"/>
      <c r="CB74" s="275"/>
      <c r="CC74" s="275"/>
      <c r="CD74" s="275"/>
      <c r="CE74" s="275"/>
      <c r="CF74" s="275"/>
      <c r="CG74" s="275"/>
    </row>
    <row r="75" spans="2:85" ht="14.25">
      <c r="B75" s="275"/>
      <c r="C75" s="275"/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275"/>
      <c r="Z75" s="275"/>
      <c r="AA75" s="275"/>
      <c r="AB75" s="275"/>
      <c r="AC75" s="275"/>
      <c r="AD75" s="275"/>
      <c r="AE75" s="275"/>
      <c r="AF75" s="275"/>
      <c r="AG75" s="275"/>
      <c r="AH75" s="275"/>
      <c r="AI75" s="275"/>
      <c r="AJ75" s="275"/>
      <c r="AK75" s="275"/>
      <c r="AL75" s="275"/>
      <c r="AM75" s="275"/>
      <c r="AN75" s="275"/>
      <c r="AO75" s="275"/>
      <c r="AP75" s="275"/>
      <c r="AQ75" s="275"/>
      <c r="AR75" s="275"/>
      <c r="AS75" s="275"/>
      <c r="AT75" s="275"/>
      <c r="AU75" s="275"/>
      <c r="AV75" s="275"/>
      <c r="AW75" s="275"/>
      <c r="AX75" s="275"/>
      <c r="AY75" s="275"/>
      <c r="AZ75" s="275"/>
      <c r="BA75" s="275"/>
      <c r="BB75" s="275"/>
      <c r="BC75" s="275"/>
      <c r="BD75" s="275"/>
      <c r="BE75" s="275"/>
      <c r="BF75" s="275"/>
      <c r="BG75" s="275"/>
      <c r="BH75" s="275"/>
      <c r="BI75" s="275"/>
      <c r="BJ75" s="275"/>
      <c r="BK75" s="275"/>
      <c r="BL75" s="275"/>
      <c r="BM75" s="275"/>
      <c r="BN75" s="275"/>
      <c r="BO75" s="275"/>
      <c r="BP75" s="275"/>
      <c r="BQ75" s="275"/>
      <c r="BR75" s="275"/>
      <c r="BS75" s="275"/>
      <c r="BT75" s="275"/>
      <c r="BU75" s="275"/>
      <c r="BV75" s="275"/>
      <c r="BW75" s="275"/>
      <c r="BX75" s="275"/>
      <c r="BY75" s="275"/>
      <c r="BZ75" s="275"/>
      <c r="CA75" s="275"/>
      <c r="CB75" s="275"/>
      <c r="CC75" s="275"/>
      <c r="CD75" s="275"/>
      <c r="CE75" s="275"/>
      <c r="CF75" s="275"/>
      <c r="CG75" s="275"/>
    </row>
    <row r="76" spans="2:85" ht="14.25">
      <c r="B76" s="275"/>
      <c r="C76" s="275"/>
      <c r="D76" s="275"/>
      <c r="E76" s="275"/>
      <c r="F76" s="275"/>
      <c r="G76" s="275"/>
      <c r="H76" s="275"/>
      <c r="I76" s="275"/>
      <c r="J76" s="275"/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275"/>
      <c r="V76" s="275"/>
      <c r="W76" s="275"/>
      <c r="X76" s="275"/>
      <c r="Y76" s="275"/>
      <c r="Z76" s="275"/>
      <c r="AA76" s="275"/>
      <c r="AB76" s="275"/>
      <c r="AC76" s="275"/>
      <c r="AD76" s="275"/>
      <c r="AE76" s="275"/>
      <c r="AF76" s="275"/>
      <c r="AG76" s="275"/>
      <c r="AH76" s="275"/>
      <c r="AI76" s="275"/>
      <c r="AJ76" s="275"/>
      <c r="AK76" s="275"/>
      <c r="AL76" s="275"/>
      <c r="AM76" s="275"/>
      <c r="AN76" s="275"/>
      <c r="AO76" s="275"/>
      <c r="AP76" s="275"/>
      <c r="AQ76" s="275"/>
      <c r="AR76" s="275"/>
      <c r="AS76" s="275"/>
      <c r="AT76" s="275"/>
      <c r="AU76" s="275"/>
      <c r="AV76" s="275"/>
      <c r="AW76" s="275"/>
      <c r="AX76" s="275"/>
      <c r="AY76" s="275"/>
      <c r="AZ76" s="275"/>
      <c r="BA76" s="275"/>
      <c r="BB76" s="275"/>
      <c r="BC76" s="275"/>
      <c r="BD76" s="275"/>
      <c r="BE76" s="275"/>
      <c r="BF76" s="275"/>
      <c r="BG76" s="275"/>
      <c r="BH76" s="275"/>
      <c r="BI76" s="275"/>
      <c r="BJ76" s="275"/>
      <c r="BK76" s="275"/>
      <c r="BL76" s="275"/>
      <c r="BM76" s="275"/>
      <c r="BN76" s="275"/>
      <c r="BO76" s="275"/>
      <c r="BP76" s="275"/>
      <c r="BQ76" s="275"/>
      <c r="BR76" s="275"/>
      <c r="BS76" s="275"/>
      <c r="BT76" s="275"/>
      <c r="BU76" s="275"/>
      <c r="BV76" s="275"/>
      <c r="BW76" s="275"/>
      <c r="BX76" s="275"/>
      <c r="BY76" s="275"/>
      <c r="BZ76" s="275"/>
      <c r="CA76" s="275"/>
      <c r="CB76" s="275"/>
      <c r="CC76" s="275"/>
      <c r="CD76" s="275"/>
      <c r="CE76" s="275"/>
      <c r="CF76" s="275"/>
      <c r="CG76" s="275"/>
    </row>
    <row r="77" spans="2:85" ht="14.25">
      <c r="B77" s="275"/>
      <c r="C77" s="275"/>
      <c r="D77" s="275"/>
      <c r="E77" s="275"/>
      <c r="F77" s="275"/>
      <c r="G77" s="275"/>
      <c r="H77" s="275"/>
      <c r="I77" s="275"/>
      <c r="J77" s="275"/>
      <c r="K77" s="275"/>
      <c r="L77" s="275"/>
      <c r="M77" s="275"/>
      <c r="N77" s="275"/>
      <c r="O77" s="275"/>
      <c r="P77" s="275"/>
      <c r="Q77" s="275"/>
      <c r="R77" s="275"/>
      <c r="S77" s="275"/>
      <c r="T77" s="275"/>
      <c r="U77" s="275"/>
      <c r="V77" s="275"/>
      <c r="W77" s="275"/>
      <c r="X77" s="275"/>
      <c r="Y77" s="275"/>
      <c r="Z77" s="275"/>
      <c r="AA77" s="275"/>
      <c r="AB77" s="275"/>
      <c r="AC77" s="275"/>
      <c r="AD77" s="275"/>
      <c r="AE77" s="275"/>
      <c r="AF77" s="275"/>
      <c r="AG77" s="275"/>
      <c r="AH77" s="275"/>
      <c r="AI77" s="275"/>
      <c r="AJ77" s="275"/>
      <c r="AK77" s="275"/>
      <c r="AL77" s="275"/>
      <c r="AM77" s="275"/>
      <c r="AN77" s="275"/>
      <c r="AO77" s="275"/>
      <c r="AP77" s="275"/>
      <c r="AQ77" s="275"/>
      <c r="AR77" s="275"/>
      <c r="AS77" s="275"/>
      <c r="AT77" s="275"/>
      <c r="AU77" s="275"/>
      <c r="AV77" s="275"/>
      <c r="AW77" s="275"/>
      <c r="AX77" s="275"/>
      <c r="AY77" s="275"/>
      <c r="AZ77" s="275"/>
      <c r="BA77" s="275"/>
      <c r="BB77" s="275"/>
      <c r="BC77" s="275"/>
      <c r="BD77" s="275"/>
      <c r="BE77" s="275"/>
      <c r="BF77" s="275"/>
      <c r="BG77" s="275"/>
      <c r="BH77" s="275"/>
      <c r="BI77" s="275"/>
      <c r="BJ77" s="275"/>
      <c r="BK77" s="275"/>
      <c r="BL77" s="275"/>
      <c r="BM77" s="275"/>
      <c r="BN77" s="275"/>
      <c r="BO77" s="275"/>
      <c r="BP77" s="275"/>
      <c r="BQ77" s="275"/>
      <c r="BR77" s="275"/>
      <c r="BS77" s="275"/>
      <c r="BT77" s="275"/>
      <c r="BU77" s="275"/>
      <c r="BV77" s="275"/>
      <c r="BW77" s="275"/>
      <c r="BX77" s="275"/>
      <c r="BY77" s="275"/>
      <c r="BZ77" s="275"/>
      <c r="CA77" s="275"/>
      <c r="CB77" s="275"/>
      <c r="CC77" s="275"/>
      <c r="CD77" s="275"/>
      <c r="CE77" s="275"/>
      <c r="CF77" s="275"/>
      <c r="CG77" s="275"/>
    </row>
    <row r="78" spans="2:85" ht="14.25">
      <c r="B78" s="275"/>
      <c r="C78" s="275"/>
      <c r="D78" s="275"/>
      <c r="E78" s="275"/>
      <c r="F78" s="275"/>
      <c r="G78" s="275"/>
      <c r="H78" s="275"/>
      <c r="I78" s="275"/>
      <c r="J78" s="275"/>
      <c r="K78" s="275"/>
      <c r="L78" s="275"/>
      <c r="M78" s="275"/>
      <c r="N78" s="275"/>
      <c r="O78" s="275"/>
      <c r="P78" s="275"/>
      <c r="Q78" s="275"/>
      <c r="R78" s="275"/>
      <c r="S78" s="275"/>
      <c r="T78" s="275"/>
      <c r="U78" s="275"/>
      <c r="V78" s="275"/>
      <c r="W78" s="275"/>
      <c r="X78" s="275"/>
      <c r="Y78" s="275"/>
      <c r="Z78" s="275"/>
      <c r="AA78" s="275"/>
      <c r="AB78" s="275"/>
      <c r="AC78" s="275"/>
      <c r="AD78" s="275"/>
      <c r="AE78" s="275"/>
      <c r="AF78" s="275"/>
      <c r="AG78" s="275"/>
      <c r="AH78" s="275"/>
      <c r="AI78" s="275"/>
      <c r="AJ78" s="275"/>
      <c r="AK78" s="275"/>
      <c r="AL78" s="275"/>
      <c r="AM78" s="275"/>
      <c r="AN78" s="275"/>
      <c r="AO78" s="275"/>
      <c r="AP78" s="275"/>
      <c r="AQ78" s="275"/>
      <c r="AR78" s="275"/>
      <c r="AS78" s="275"/>
      <c r="AT78" s="275"/>
      <c r="AU78" s="275"/>
      <c r="AV78" s="275"/>
      <c r="AW78" s="275"/>
      <c r="AX78" s="275"/>
      <c r="AY78" s="275"/>
      <c r="AZ78" s="275"/>
      <c r="BA78" s="275"/>
      <c r="BB78" s="275"/>
      <c r="BC78" s="275"/>
      <c r="BD78" s="275"/>
      <c r="BE78" s="275"/>
      <c r="BF78" s="275"/>
      <c r="BG78" s="275"/>
      <c r="BH78" s="275"/>
      <c r="BI78" s="275"/>
      <c r="BJ78" s="275"/>
      <c r="BK78" s="275"/>
      <c r="BL78" s="275"/>
      <c r="BM78" s="275"/>
      <c r="BN78" s="275"/>
      <c r="BO78" s="275"/>
      <c r="BP78" s="275"/>
      <c r="BQ78" s="275"/>
      <c r="BR78" s="275"/>
      <c r="BS78" s="275"/>
      <c r="BT78" s="275"/>
      <c r="BU78" s="275"/>
      <c r="BV78" s="275"/>
      <c r="BW78" s="275"/>
      <c r="BX78" s="275"/>
      <c r="BY78" s="275"/>
      <c r="BZ78" s="275"/>
      <c r="CA78" s="275"/>
      <c r="CB78" s="275"/>
      <c r="CC78" s="275"/>
      <c r="CD78" s="275"/>
      <c r="CE78" s="275"/>
      <c r="CF78" s="275"/>
      <c r="CG78" s="275"/>
    </row>
    <row r="79" spans="2:85" ht="14.25">
      <c r="B79" s="275"/>
      <c r="C79" s="275"/>
      <c r="D79" s="275"/>
      <c r="E79" s="275"/>
      <c r="F79" s="275"/>
      <c r="G79" s="275"/>
      <c r="H79" s="275"/>
      <c r="I79" s="275"/>
      <c r="J79" s="275"/>
      <c r="K79" s="275"/>
      <c r="L79" s="275"/>
      <c r="M79" s="275"/>
      <c r="N79" s="275"/>
      <c r="O79" s="275"/>
      <c r="P79" s="275"/>
      <c r="Q79" s="275"/>
      <c r="R79" s="275"/>
      <c r="S79" s="275"/>
      <c r="T79" s="275"/>
      <c r="U79" s="275"/>
      <c r="V79" s="275"/>
      <c r="W79" s="275"/>
      <c r="X79" s="275"/>
      <c r="Y79" s="275"/>
      <c r="Z79" s="275"/>
      <c r="AA79" s="275"/>
      <c r="AB79" s="275"/>
      <c r="AC79" s="275"/>
      <c r="AD79" s="275"/>
      <c r="AE79" s="275"/>
      <c r="AF79" s="275"/>
      <c r="AG79" s="275"/>
      <c r="AH79" s="275"/>
      <c r="AI79" s="275"/>
      <c r="AJ79" s="275"/>
      <c r="AK79" s="275"/>
      <c r="AL79" s="275"/>
      <c r="AM79" s="275"/>
      <c r="AN79" s="275"/>
      <c r="AO79" s="275"/>
      <c r="AP79" s="275"/>
      <c r="AQ79" s="275"/>
      <c r="AR79" s="275"/>
      <c r="AS79" s="275"/>
      <c r="AT79" s="275"/>
      <c r="AU79" s="275"/>
      <c r="AV79" s="275"/>
      <c r="AW79" s="275"/>
      <c r="AX79" s="275"/>
      <c r="AY79" s="275"/>
      <c r="AZ79" s="275"/>
      <c r="BA79" s="275"/>
      <c r="BB79" s="275"/>
      <c r="BC79" s="275"/>
      <c r="BD79" s="275"/>
      <c r="BE79" s="275"/>
      <c r="BF79" s="275"/>
      <c r="BG79" s="275"/>
      <c r="BH79" s="275"/>
      <c r="BI79" s="275"/>
      <c r="BJ79" s="275"/>
      <c r="BK79" s="275"/>
      <c r="BL79" s="275"/>
      <c r="BM79" s="275"/>
      <c r="BN79" s="275"/>
      <c r="BO79" s="275"/>
      <c r="BP79" s="275"/>
      <c r="BQ79" s="275"/>
      <c r="BR79" s="275"/>
      <c r="BS79" s="275"/>
      <c r="BT79" s="275"/>
      <c r="BU79" s="275"/>
      <c r="BV79" s="275"/>
      <c r="BW79" s="275"/>
      <c r="BX79" s="275"/>
      <c r="BY79" s="275"/>
      <c r="BZ79" s="275"/>
      <c r="CA79" s="275"/>
      <c r="CB79" s="275"/>
      <c r="CC79" s="275"/>
      <c r="CD79" s="275"/>
      <c r="CE79" s="275"/>
      <c r="CF79" s="275"/>
      <c r="CG79" s="275"/>
    </row>
    <row r="80" spans="2:85" ht="14.25">
      <c r="B80" s="275"/>
      <c r="C80" s="275"/>
      <c r="D80" s="275"/>
      <c r="E80" s="275"/>
      <c r="F80" s="275"/>
      <c r="G80" s="275"/>
      <c r="H80" s="275"/>
      <c r="I80" s="275"/>
      <c r="J80" s="275"/>
      <c r="K80" s="275"/>
      <c r="L80" s="275"/>
      <c r="M80" s="275"/>
      <c r="N80" s="275"/>
      <c r="O80" s="275"/>
      <c r="P80" s="275"/>
      <c r="Q80" s="275"/>
      <c r="R80" s="275"/>
      <c r="S80" s="275"/>
      <c r="T80" s="275"/>
      <c r="U80" s="275"/>
      <c r="V80" s="275"/>
      <c r="W80" s="275"/>
      <c r="X80" s="275"/>
      <c r="Y80" s="275"/>
      <c r="Z80" s="275"/>
      <c r="AA80" s="275"/>
      <c r="AB80" s="275"/>
      <c r="AC80" s="275"/>
      <c r="AD80" s="275"/>
      <c r="AE80" s="275"/>
      <c r="AF80" s="275"/>
      <c r="AG80" s="275"/>
      <c r="AH80" s="275"/>
      <c r="AI80" s="275"/>
      <c r="AJ80" s="275"/>
      <c r="AK80" s="275"/>
      <c r="AL80" s="275"/>
      <c r="AM80" s="275"/>
      <c r="AN80" s="275"/>
      <c r="AO80" s="275"/>
      <c r="AP80" s="275"/>
      <c r="AQ80" s="275"/>
      <c r="AR80" s="275"/>
      <c r="AS80" s="275"/>
      <c r="AT80" s="275"/>
      <c r="AU80" s="275"/>
      <c r="AV80" s="275"/>
      <c r="AW80" s="275"/>
      <c r="AX80" s="275"/>
      <c r="AY80" s="275"/>
      <c r="AZ80" s="275"/>
      <c r="BA80" s="275"/>
      <c r="BB80" s="275"/>
      <c r="BC80" s="275"/>
      <c r="BD80" s="275"/>
      <c r="BE80" s="275"/>
      <c r="BF80" s="275"/>
      <c r="BG80" s="275"/>
      <c r="BH80" s="275"/>
      <c r="BI80" s="275"/>
      <c r="BJ80" s="275"/>
      <c r="BK80" s="275"/>
      <c r="BL80" s="275"/>
      <c r="BM80" s="275"/>
      <c r="BN80" s="275"/>
      <c r="BO80" s="275"/>
      <c r="BP80" s="275"/>
      <c r="BQ80" s="275"/>
      <c r="BR80" s="275"/>
      <c r="BS80" s="275"/>
      <c r="BT80" s="275"/>
      <c r="BU80" s="275"/>
      <c r="BV80" s="275"/>
      <c r="BW80" s="275"/>
      <c r="BX80" s="275"/>
      <c r="BY80" s="275"/>
      <c r="BZ80" s="275"/>
      <c r="CA80" s="275"/>
      <c r="CB80" s="275"/>
      <c r="CC80" s="275"/>
      <c r="CD80" s="275"/>
      <c r="CE80" s="275"/>
      <c r="CF80" s="275"/>
      <c r="CG80" s="275"/>
    </row>
    <row r="81" spans="2:85" ht="14.25">
      <c r="B81" s="275"/>
      <c r="C81" s="275"/>
      <c r="D81" s="275"/>
      <c r="E81" s="275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275"/>
      <c r="Q81" s="275"/>
      <c r="R81" s="275"/>
      <c r="S81" s="275"/>
      <c r="T81" s="275"/>
      <c r="U81" s="275"/>
      <c r="V81" s="275"/>
      <c r="W81" s="275"/>
      <c r="X81" s="275"/>
      <c r="Y81" s="275"/>
      <c r="Z81" s="275"/>
      <c r="AA81" s="275"/>
      <c r="AB81" s="275"/>
      <c r="AC81" s="275"/>
      <c r="AD81" s="275"/>
      <c r="AE81" s="275"/>
      <c r="AF81" s="275"/>
      <c r="AG81" s="275"/>
      <c r="AH81" s="275"/>
      <c r="AI81" s="275"/>
      <c r="AJ81" s="275"/>
      <c r="AK81" s="275"/>
      <c r="AL81" s="275"/>
      <c r="AM81" s="275"/>
      <c r="AN81" s="275"/>
      <c r="AO81" s="275"/>
      <c r="AP81" s="275"/>
      <c r="AQ81" s="275"/>
      <c r="AR81" s="275"/>
      <c r="AS81" s="275"/>
      <c r="AT81" s="275"/>
      <c r="AU81" s="275"/>
      <c r="AV81" s="275"/>
      <c r="AW81" s="275"/>
      <c r="AX81" s="275"/>
      <c r="AY81" s="275"/>
      <c r="AZ81" s="275"/>
      <c r="BA81" s="275"/>
      <c r="BB81" s="275"/>
      <c r="BC81" s="275"/>
      <c r="BD81" s="275"/>
      <c r="BE81" s="275"/>
      <c r="BF81" s="275"/>
      <c r="BG81" s="275"/>
      <c r="BH81" s="275"/>
      <c r="BI81" s="275"/>
      <c r="BJ81" s="275"/>
      <c r="BK81" s="275"/>
      <c r="BL81" s="275"/>
      <c r="BM81" s="275"/>
      <c r="BN81" s="275"/>
      <c r="BO81" s="275"/>
      <c r="BP81" s="275"/>
      <c r="BQ81" s="275"/>
      <c r="BR81" s="275"/>
      <c r="BS81" s="275"/>
      <c r="BT81" s="275"/>
      <c r="BU81" s="275"/>
      <c r="BV81" s="275"/>
      <c r="BW81" s="275"/>
      <c r="BX81" s="275"/>
      <c r="BY81" s="275"/>
      <c r="BZ81" s="275"/>
      <c r="CA81" s="275"/>
      <c r="CB81" s="275"/>
      <c r="CC81" s="275"/>
      <c r="CD81" s="275"/>
      <c r="CE81" s="275"/>
      <c r="CF81" s="275"/>
      <c r="CG81" s="275"/>
    </row>
    <row r="82" spans="2:85" ht="14.25">
      <c r="B82" s="275"/>
      <c r="C82" s="275"/>
      <c r="D82" s="275"/>
      <c r="E82" s="275"/>
      <c r="F82" s="275"/>
      <c r="G82" s="275"/>
      <c r="H82" s="275"/>
      <c r="I82" s="275"/>
      <c r="J82" s="275"/>
      <c r="K82" s="275"/>
      <c r="L82" s="275"/>
      <c r="M82" s="275"/>
      <c r="N82" s="275"/>
      <c r="O82" s="275"/>
      <c r="P82" s="275"/>
      <c r="Q82" s="275"/>
      <c r="R82" s="275"/>
      <c r="S82" s="275"/>
      <c r="T82" s="275"/>
      <c r="U82" s="275"/>
      <c r="V82" s="275"/>
      <c r="W82" s="275"/>
      <c r="X82" s="275"/>
      <c r="Y82" s="275"/>
      <c r="Z82" s="275"/>
      <c r="AA82" s="275"/>
      <c r="AB82" s="275"/>
      <c r="AC82" s="275"/>
      <c r="AD82" s="275"/>
      <c r="AE82" s="275"/>
      <c r="AF82" s="275"/>
      <c r="AG82" s="275"/>
      <c r="AH82" s="275"/>
      <c r="AI82" s="275"/>
      <c r="AJ82" s="275"/>
      <c r="AK82" s="275"/>
      <c r="AL82" s="275"/>
      <c r="AM82" s="275"/>
      <c r="AN82" s="275"/>
      <c r="AO82" s="275"/>
      <c r="AP82" s="275"/>
      <c r="AQ82" s="275"/>
      <c r="AR82" s="275"/>
      <c r="AS82" s="275"/>
      <c r="AT82" s="275"/>
      <c r="AU82" s="275"/>
      <c r="AV82" s="275"/>
      <c r="AW82" s="275"/>
      <c r="AX82" s="275"/>
      <c r="AY82" s="275"/>
      <c r="AZ82" s="275"/>
      <c r="BA82" s="275"/>
      <c r="BB82" s="275"/>
      <c r="BC82" s="275"/>
      <c r="BD82" s="275"/>
      <c r="BE82" s="275"/>
      <c r="BF82" s="275"/>
      <c r="BG82" s="275"/>
      <c r="BH82" s="275"/>
      <c r="BI82" s="275"/>
      <c r="BJ82" s="275"/>
      <c r="BK82" s="275"/>
      <c r="BL82" s="275"/>
      <c r="BM82" s="275"/>
      <c r="BN82" s="275"/>
      <c r="BO82" s="275"/>
      <c r="BP82" s="275"/>
      <c r="BQ82" s="275"/>
      <c r="BR82" s="275"/>
      <c r="BS82" s="275"/>
      <c r="BT82" s="275"/>
      <c r="BU82" s="275"/>
      <c r="BV82" s="275"/>
      <c r="BW82" s="275"/>
      <c r="BX82" s="275"/>
      <c r="BY82" s="275"/>
      <c r="BZ82" s="275"/>
      <c r="CA82" s="275"/>
      <c r="CB82" s="275"/>
      <c r="CC82" s="275"/>
      <c r="CD82" s="275"/>
      <c r="CE82" s="275"/>
      <c r="CF82" s="275"/>
      <c r="CG82" s="275"/>
    </row>
    <row r="83" spans="2:85" ht="14.25">
      <c r="B83" s="275"/>
      <c r="C83" s="275"/>
      <c r="D83" s="275"/>
      <c r="E83" s="275"/>
      <c r="F83" s="275"/>
      <c r="G83" s="275"/>
      <c r="H83" s="275"/>
      <c r="I83" s="275"/>
      <c r="J83" s="275"/>
      <c r="K83" s="275"/>
      <c r="L83" s="275"/>
      <c r="M83" s="275"/>
      <c r="N83" s="275"/>
      <c r="O83" s="275"/>
      <c r="P83" s="275"/>
      <c r="Q83" s="275"/>
      <c r="R83" s="275"/>
      <c r="S83" s="275"/>
      <c r="T83" s="275"/>
      <c r="U83" s="275"/>
      <c r="V83" s="275"/>
      <c r="W83" s="275"/>
      <c r="X83" s="275"/>
      <c r="Y83" s="275"/>
      <c r="Z83" s="275"/>
      <c r="AA83" s="275"/>
      <c r="AB83" s="275"/>
      <c r="AC83" s="275"/>
      <c r="AD83" s="275"/>
      <c r="AE83" s="275"/>
      <c r="AF83" s="275"/>
      <c r="AG83" s="275"/>
      <c r="AH83" s="275"/>
      <c r="AI83" s="275"/>
      <c r="AJ83" s="275"/>
      <c r="AK83" s="275"/>
      <c r="AL83" s="275"/>
      <c r="AM83" s="275"/>
      <c r="AN83" s="275"/>
      <c r="AO83" s="275"/>
      <c r="AP83" s="275"/>
      <c r="AQ83" s="275"/>
      <c r="AR83" s="275"/>
      <c r="AS83" s="275"/>
      <c r="AT83" s="275"/>
      <c r="AU83" s="275"/>
      <c r="AV83" s="275"/>
      <c r="AW83" s="275"/>
      <c r="AX83" s="275"/>
      <c r="AY83" s="275"/>
      <c r="AZ83" s="275"/>
      <c r="BA83" s="275"/>
      <c r="BB83" s="275"/>
      <c r="BC83" s="275"/>
      <c r="BD83" s="275"/>
      <c r="BE83" s="275"/>
      <c r="BF83" s="275"/>
      <c r="BG83" s="275"/>
      <c r="BH83" s="275"/>
      <c r="BI83" s="275"/>
      <c r="BJ83" s="275"/>
      <c r="BK83" s="275"/>
      <c r="BL83" s="275"/>
      <c r="BM83" s="275"/>
      <c r="BN83" s="275"/>
      <c r="BO83" s="275"/>
      <c r="BP83" s="275"/>
      <c r="BQ83" s="275"/>
      <c r="BR83" s="275"/>
      <c r="BS83" s="275"/>
      <c r="BT83" s="275"/>
      <c r="BU83" s="275"/>
      <c r="BV83" s="275"/>
      <c r="BW83" s="275"/>
      <c r="BX83" s="275"/>
      <c r="BY83" s="275"/>
      <c r="BZ83" s="275"/>
      <c r="CA83" s="275"/>
      <c r="CB83" s="275"/>
      <c r="CC83" s="275"/>
      <c r="CD83" s="275"/>
      <c r="CE83" s="275"/>
      <c r="CF83" s="275"/>
      <c r="CG83" s="275"/>
    </row>
  </sheetData>
  <sheetProtection/>
  <mergeCells count="24">
    <mergeCell ref="B27:B34"/>
    <mergeCell ref="S27:S34"/>
    <mergeCell ref="B8:B14"/>
    <mergeCell ref="S8:S14"/>
    <mergeCell ref="B15:C15"/>
    <mergeCell ref="R15:S15"/>
    <mergeCell ref="B16:B25"/>
    <mergeCell ref="S16:S25"/>
    <mergeCell ref="K4:K6"/>
    <mergeCell ref="L4:L6"/>
    <mergeCell ref="M4:M6"/>
    <mergeCell ref="N4:N6"/>
    <mergeCell ref="O4:O6"/>
    <mergeCell ref="P4:P6"/>
    <mergeCell ref="B2:C6"/>
    <mergeCell ref="D2:Q3"/>
    <mergeCell ref="R2:S6"/>
    <mergeCell ref="D4:D6"/>
    <mergeCell ref="E4:E6"/>
    <mergeCell ref="F4:F6"/>
    <mergeCell ref="G4:G6"/>
    <mergeCell ref="H4:H6"/>
    <mergeCell ref="I4:I6"/>
    <mergeCell ref="J4:J6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CG92"/>
  <sheetViews>
    <sheetView zoomScale="75" zoomScaleNormal="75" zoomScalePageLayoutView="0" workbookViewId="0" topLeftCell="A1">
      <selection activeCell="D30" sqref="D30"/>
    </sheetView>
  </sheetViews>
  <sheetFormatPr defaultColWidth="12.00390625" defaultRowHeight="13.5"/>
  <cols>
    <col min="1" max="1" width="2.625" style="273" customWidth="1"/>
    <col min="2" max="2" width="6.75390625" style="273" customWidth="1"/>
    <col min="3" max="3" width="19.625" style="273" customWidth="1"/>
    <col min="4" max="16" width="9.875" style="273" customWidth="1"/>
    <col min="17" max="17" width="10.50390625" style="273" customWidth="1"/>
    <col min="18" max="18" width="19.625" style="273" customWidth="1"/>
    <col min="19" max="19" width="7.125" style="273" customWidth="1"/>
    <col min="20" max="20" width="1.37890625" style="273" customWidth="1"/>
    <col min="21" max="16384" width="12.00390625" style="273" customWidth="1"/>
  </cols>
  <sheetData>
    <row r="1" spans="2:85" ht="14.25">
      <c r="B1" s="274" t="s">
        <v>431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5"/>
      <c r="AZ1" s="275"/>
      <c r="BA1" s="275"/>
      <c r="BB1" s="275"/>
      <c r="BC1" s="275"/>
      <c r="BD1" s="275"/>
      <c r="BE1" s="275"/>
      <c r="BF1" s="275"/>
      <c r="BG1" s="275"/>
      <c r="BH1" s="275"/>
      <c r="BI1" s="275"/>
      <c r="BJ1" s="275"/>
      <c r="BK1" s="275"/>
      <c r="BL1" s="275"/>
      <c r="BM1" s="275"/>
      <c r="BN1" s="275"/>
      <c r="BO1" s="275"/>
      <c r="BP1" s="275"/>
      <c r="BQ1" s="275"/>
      <c r="BR1" s="275"/>
      <c r="BS1" s="275"/>
      <c r="BT1" s="275"/>
      <c r="BU1" s="275"/>
      <c r="BV1" s="275"/>
      <c r="BW1" s="275"/>
      <c r="BX1" s="275"/>
      <c r="BY1" s="275"/>
      <c r="BZ1" s="275"/>
      <c r="CA1" s="275"/>
      <c r="CB1" s="275"/>
      <c r="CC1" s="275"/>
      <c r="CD1" s="275"/>
      <c r="CE1" s="275"/>
      <c r="CF1" s="275"/>
      <c r="CG1" s="275"/>
    </row>
    <row r="2" spans="2:85" ht="15" customHeight="1">
      <c r="B2" s="473" t="s">
        <v>319</v>
      </c>
      <c r="C2" s="473"/>
      <c r="D2" s="474" t="s">
        <v>320</v>
      </c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5"/>
      <c r="R2" s="473" t="s">
        <v>319</v>
      </c>
      <c r="S2" s="473"/>
      <c r="T2" s="276"/>
      <c r="U2" s="277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275"/>
      <c r="CG2" s="275"/>
    </row>
    <row r="3" spans="2:85" ht="14.25">
      <c r="B3" s="473"/>
      <c r="C3" s="473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7"/>
      <c r="R3" s="473"/>
      <c r="S3" s="473"/>
      <c r="T3" s="276"/>
      <c r="U3" s="277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5"/>
      <c r="BQ3" s="275"/>
      <c r="BR3" s="275"/>
      <c r="BS3" s="275"/>
      <c r="BT3" s="275"/>
      <c r="BU3" s="275"/>
      <c r="BV3" s="275"/>
      <c r="BW3" s="275"/>
      <c r="BX3" s="275"/>
      <c r="BY3" s="275"/>
      <c r="BZ3" s="275"/>
      <c r="CA3" s="275"/>
      <c r="CB3" s="275"/>
      <c r="CC3" s="275"/>
      <c r="CD3" s="275"/>
      <c r="CE3" s="275"/>
      <c r="CF3" s="275"/>
      <c r="CG3" s="275"/>
    </row>
    <row r="4" spans="2:85" ht="14.25" customHeight="1">
      <c r="B4" s="473"/>
      <c r="C4" s="473"/>
      <c r="D4" s="478" t="s">
        <v>321</v>
      </c>
      <c r="E4" s="478" t="s">
        <v>322</v>
      </c>
      <c r="F4" s="478" t="s">
        <v>323</v>
      </c>
      <c r="G4" s="478" t="s">
        <v>324</v>
      </c>
      <c r="H4" s="478" t="s">
        <v>325</v>
      </c>
      <c r="I4" s="478" t="s">
        <v>326</v>
      </c>
      <c r="J4" s="478" t="s">
        <v>327</v>
      </c>
      <c r="K4" s="478" t="s">
        <v>328</v>
      </c>
      <c r="L4" s="478" t="s">
        <v>329</v>
      </c>
      <c r="M4" s="478" t="s">
        <v>330</v>
      </c>
      <c r="N4" s="478" t="s">
        <v>331</v>
      </c>
      <c r="O4" s="478" t="s">
        <v>332</v>
      </c>
      <c r="P4" s="478" t="s">
        <v>333</v>
      </c>
      <c r="Q4" s="278"/>
      <c r="R4" s="473"/>
      <c r="S4" s="473"/>
      <c r="T4" s="279"/>
      <c r="U4" s="277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75"/>
      <c r="BP4" s="275"/>
      <c r="BQ4" s="275"/>
      <c r="BR4" s="275"/>
      <c r="BS4" s="275"/>
      <c r="BT4" s="275"/>
      <c r="BU4" s="275"/>
      <c r="BV4" s="275"/>
      <c r="BW4" s="275"/>
      <c r="BX4" s="275"/>
      <c r="BY4" s="275"/>
      <c r="BZ4" s="275"/>
      <c r="CA4" s="275"/>
      <c r="CB4" s="275"/>
      <c r="CC4" s="275"/>
      <c r="CD4" s="275"/>
      <c r="CE4" s="275"/>
      <c r="CF4" s="275"/>
      <c r="CG4" s="275"/>
    </row>
    <row r="5" spans="2:85" ht="14.25" customHeight="1">
      <c r="B5" s="473"/>
      <c r="C5" s="473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280" t="s">
        <v>334</v>
      </c>
      <c r="R5" s="473"/>
      <c r="S5" s="473"/>
      <c r="T5" s="279"/>
      <c r="U5" s="277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  <c r="AR5" s="275"/>
      <c r="AS5" s="275"/>
      <c r="AT5" s="275"/>
      <c r="AU5" s="275"/>
      <c r="AV5" s="275"/>
      <c r="AW5" s="275"/>
      <c r="AX5" s="275"/>
      <c r="AY5" s="275"/>
      <c r="AZ5" s="275"/>
      <c r="BA5" s="275"/>
      <c r="BB5" s="275"/>
      <c r="BC5" s="275"/>
      <c r="BD5" s="275"/>
      <c r="BE5" s="275"/>
      <c r="BF5" s="275"/>
      <c r="BG5" s="275"/>
      <c r="BH5" s="275"/>
      <c r="BI5" s="275"/>
      <c r="BJ5" s="275"/>
      <c r="BK5" s="275"/>
      <c r="BL5" s="275"/>
      <c r="BM5" s="275"/>
      <c r="BN5" s="275"/>
      <c r="BO5" s="275"/>
      <c r="BP5" s="275"/>
      <c r="BQ5" s="275"/>
      <c r="BR5" s="275"/>
      <c r="BS5" s="275"/>
      <c r="BT5" s="275"/>
      <c r="BU5" s="275"/>
      <c r="BV5" s="275"/>
      <c r="BW5" s="275"/>
      <c r="BX5" s="275"/>
      <c r="BY5" s="275"/>
      <c r="BZ5" s="275"/>
      <c r="CA5" s="275"/>
      <c r="CB5" s="275"/>
      <c r="CC5" s="275"/>
      <c r="CD5" s="275"/>
      <c r="CE5" s="275"/>
      <c r="CF5" s="275"/>
      <c r="CG5" s="275"/>
    </row>
    <row r="6" spans="2:85" ht="14.25" customHeight="1">
      <c r="B6" s="473"/>
      <c r="C6" s="473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480"/>
      <c r="Q6" s="281"/>
      <c r="R6" s="473"/>
      <c r="S6" s="473"/>
      <c r="T6" s="279"/>
      <c r="U6" s="277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</row>
    <row r="7" spans="2:85" ht="17.25" customHeight="1">
      <c r="B7" s="282"/>
      <c r="C7" s="283"/>
      <c r="D7" s="284" t="s">
        <v>335</v>
      </c>
      <c r="E7" s="284" t="s">
        <v>335</v>
      </c>
      <c r="F7" s="284" t="s">
        <v>335</v>
      </c>
      <c r="G7" s="284" t="s">
        <v>335</v>
      </c>
      <c r="H7" s="284" t="s">
        <v>335</v>
      </c>
      <c r="I7" s="284" t="s">
        <v>335</v>
      </c>
      <c r="J7" s="284" t="s">
        <v>335</v>
      </c>
      <c r="K7" s="284" t="s">
        <v>335</v>
      </c>
      <c r="L7" s="284" t="s">
        <v>335</v>
      </c>
      <c r="M7" s="284" t="s">
        <v>335</v>
      </c>
      <c r="N7" s="284" t="s">
        <v>335</v>
      </c>
      <c r="O7" s="284" t="s">
        <v>335</v>
      </c>
      <c r="P7" s="284" t="s">
        <v>335</v>
      </c>
      <c r="Q7" s="284" t="s">
        <v>335</v>
      </c>
      <c r="R7" s="285"/>
      <c r="S7" s="286"/>
      <c r="T7" s="287"/>
      <c r="U7" s="277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5"/>
      <c r="BN7" s="275"/>
      <c r="BO7" s="275"/>
      <c r="BP7" s="275"/>
      <c r="BQ7" s="275"/>
      <c r="BR7" s="275"/>
      <c r="BS7" s="275"/>
      <c r="BT7" s="275"/>
      <c r="BU7" s="275"/>
      <c r="BV7" s="275"/>
      <c r="BW7" s="275"/>
      <c r="BX7" s="275"/>
      <c r="BY7" s="275"/>
      <c r="BZ7" s="275"/>
      <c r="CA7" s="275"/>
      <c r="CB7" s="275"/>
      <c r="CC7" s="275"/>
      <c r="CD7" s="275"/>
      <c r="CE7" s="275"/>
      <c r="CF7" s="275"/>
      <c r="CG7" s="275"/>
    </row>
    <row r="8" spans="2:85" ht="27">
      <c r="B8" s="497" t="s">
        <v>390</v>
      </c>
      <c r="C8" s="350" t="s">
        <v>391</v>
      </c>
      <c r="D8" s="290">
        <v>31</v>
      </c>
      <c r="E8" s="290">
        <v>9</v>
      </c>
      <c r="F8" s="290">
        <v>15</v>
      </c>
      <c r="G8" s="290">
        <v>19</v>
      </c>
      <c r="H8" s="290">
        <v>14</v>
      </c>
      <c r="I8" s="290">
        <v>4</v>
      </c>
      <c r="J8" s="290">
        <v>5</v>
      </c>
      <c r="K8" s="290">
        <v>6</v>
      </c>
      <c r="L8" s="290">
        <v>5</v>
      </c>
      <c r="M8" s="290">
        <v>3</v>
      </c>
      <c r="N8" s="290">
        <v>9</v>
      </c>
      <c r="O8" s="290">
        <v>2</v>
      </c>
      <c r="P8" s="290">
        <v>8</v>
      </c>
      <c r="Q8" s="290">
        <v>130</v>
      </c>
      <c r="R8" s="351" t="s">
        <v>391</v>
      </c>
      <c r="S8" s="499" t="s">
        <v>390</v>
      </c>
      <c r="T8" s="294"/>
      <c r="U8" s="277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275"/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</row>
    <row r="9" spans="2:85" ht="17.25" customHeight="1">
      <c r="B9" s="497"/>
      <c r="C9" s="350" t="s">
        <v>392</v>
      </c>
      <c r="D9" s="312">
        <v>7</v>
      </c>
      <c r="E9" s="312">
        <v>4</v>
      </c>
      <c r="F9" s="312">
        <v>1</v>
      </c>
      <c r="G9" s="312">
        <v>1</v>
      </c>
      <c r="H9" s="312">
        <v>1</v>
      </c>
      <c r="I9" s="312">
        <v>3</v>
      </c>
      <c r="J9" s="312">
        <v>2</v>
      </c>
      <c r="K9" s="312">
        <v>1</v>
      </c>
      <c r="L9" s="312" t="s">
        <v>423</v>
      </c>
      <c r="M9" s="312">
        <v>1</v>
      </c>
      <c r="N9" s="312">
        <v>1</v>
      </c>
      <c r="O9" s="312">
        <v>1</v>
      </c>
      <c r="P9" s="312">
        <v>1</v>
      </c>
      <c r="Q9" s="312">
        <v>24</v>
      </c>
      <c r="R9" s="351" t="s">
        <v>392</v>
      </c>
      <c r="S9" s="499"/>
      <c r="T9" s="294"/>
      <c r="U9" s="277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</row>
    <row r="10" spans="2:85" ht="17.25" customHeight="1">
      <c r="B10" s="497"/>
      <c r="C10" s="311" t="s">
        <v>393</v>
      </c>
      <c r="D10" s="312">
        <v>256</v>
      </c>
      <c r="E10" s="312">
        <v>79</v>
      </c>
      <c r="F10" s="312">
        <v>68</v>
      </c>
      <c r="G10" s="312">
        <v>41</v>
      </c>
      <c r="H10" s="312">
        <v>18</v>
      </c>
      <c r="I10" s="312">
        <v>12</v>
      </c>
      <c r="J10" s="312">
        <v>4</v>
      </c>
      <c r="K10" s="312">
        <v>2</v>
      </c>
      <c r="L10" s="312">
        <v>3</v>
      </c>
      <c r="M10" s="312">
        <v>3</v>
      </c>
      <c r="N10" s="312" t="s">
        <v>423</v>
      </c>
      <c r="O10" s="312" t="s">
        <v>423</v>
      </c>
      <c r="P10" s="312" t="s">
        <v>423</v>
      </c>
      <c r="Q10" s="312">
        <v>486</v>
      </c>
      <c r="R10" s="296" t="s">
        <v>393</v>
      </c>
      <c r="S10" s="499"/>
      <c r="T10" s="294"/>
      <c r="U10" s="277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</row>
    <row r="11" spans="2:85" ht="17.25" customHeight="1">
      <c r="B11" s="498"/>
      <c r="C11" s="314" t="s">
        <v>389</v>
      </c>
      <c r="D11" s="330">
        <v>294</v>
      </c>
      <c r="E11" s="330">
        <v>92</v>
      </c>
      <c r="F11" s="330">
        <v>84</v>
      </c>
      <c r="G11" s="330">
        <v>61</v>
      </c>
      <c r="H11" s="330">
        <v>33</v>
      </c>
      <c r="I11" s="330">
        <v>19</v>
      </c>
      <c r="J11" s="330">
        <v>11</v>
      </c>
      <c r="K11" s="330">
        <v>9</v>
      </c>
      <c r="L11" s="330">
        <v>8</v>
      </c>
      <c r="M11" s="330">
        <v>7</v>
      </c>
      <c r="N11" s="330">
        <v>10</v>
      </c>
      <c r="O11" s="330">
        <v>3</v>
      </c>
      <c r="P11" s="330">
        <v>9</v>
      </c>
      <c r="Q11" s="330">
        <v>640</v>
      </c>
      <c r="R11" s="299" t="s">
        <v>389</v>
      </c>
      <c r="S11" s="500"/>
      <c r="T11" s="294"/>
      <c r="U11" s="277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  <c r="BR11" s="275"/>
      <c r="BS11" s="275"/>
      <c r="BT11" s="275"/>
      <c r="BU11" s="275"/>
      <c r="BV11" s="275"/>
      <c r="BW11" s="275"/>
      <c r="BX11" s="275"/>
      <c r="BY11" s="275"/>
      <c r="BZ11" s="275"/>
      <c r="CA11" s="275"/>
      <c r="CB11" s="275"/>
      <c r="CC11" s="275"/>
      <c r="CD11" s="275"/>
      <c r="CE11" s="275"/>
      <c r="CF11" s="275"/>
      <c r="CG11" s="275"/>
    </row>
    <row r="12" spans="2:85" ht="17.25" customHeight="1">
      <c r="B12" s="352"/>
      <c r="C12" s="317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7"/>
      <c r="S12" s="353"/>
      <c r="T12" s="294"/>
      <c r="U12" s="277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</row>
    <row r="13" spans="2:85" ht="17.25" customHeight="1">
      <c r="B13" s="511" t="s">
        <v>394</v>
      </c>
      <c r="C13" s="320" t="s">
        <v>395</v>
      </c>
      <c r="D13" s="312">
        <v>381</v>
      </c>
      <c r="E13" s="312">
        <v>147</v>
      </c>
      <c r="F13" s="312">
        <v>184</v>
      </c>
      <c r="G13" s="312">
        <v>125</v>
      </c>
      <c r="H13" s="312">
        <v>94</v>
      </c>
      <c r="I13" s="312">
        <v>19</v>
      </c>
      <c r="J13" s="312">
        <v>13</v>
      </c>
      <c r="K13" s="312">
        <v>9</v>
      </c>
      <c r="L13" s="312">
        <v>22</v>
      </c>
      <c r="M13" s="312">
        <v>8</v>
      </c>
      <c r="N13" s="312">
        <v>6</v>
      </c>
      <c r="O13" s="312">
        <v>2</v>
      </c>
      <c r="P13" s="312">
        <v>5</v>
      </c>
      <c r="Q13" s="312">
        <v>1015</v>
      </c>
      <c r="R13" s="321" t="s">
        <v>395</v>
      </c>
      <c r="S13" s="514" t="s">
        <v>394</v>
      </c>
      <c r="T13" s="294"/>
      <c r="U13" s="277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</row>
    <row r="14" spans="2:85" ht="17.25" customHeight="1">
      <c r="B14" s="512"/>
      <c r="C14" s="311" t="s">
        <v>396</v>
      </c>
      <c r="D14" s="312">
        <v>1390</v>
      </c>
      <c r="E14" s="312">
        <v>510</v>
      </c>
      <c r="F14" s="312">
        <v>586</v>
      </c>
      <c r="G14" s="312">
        <v>377</v>
      </c>
      <c r="H14" s="312">
        <v>232</v>
      </c>
      <c r="I14" s="312">
        <v>82</v>
      </c>
      <c r="J14" s="312">
        <v>43</v>
      </c>
      <c r="K14" s="312">
        <v>34</v>
      </c>
      <c r="L14" s="312">
        <v>50</v>
      </c>
      <c r="M14" s="312">
        <v>27</v>
      </c>
      <c r="N14" s="312">
        <v>16</v>
      </c>
      <c r="O14" s="312">
        <v>2</v>
      </c>
      <c r="P14" s="312">
        <v>1</v>
      </c>
      <c r="Q14" s="312">
        <v>3350</v>
      </c>
      <c r="R14" s="296" t="s">
        <v>396</v>
      </c>
      <c r="S14" s="515"/>
      <c r="T14" s="294"/>
      <c r="U14" s="277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75"/>
      <c r="BX14" s="275"/>
      <c r="BY14" s="275"/>
      <c r="BZ14" s="275"/>
      <c r="CA14" s="275"/>
      <c r="CB14" s="275"/>
      <c r="CC14" s="275"/>
      <c r="CD14" s="275"/>
      <c r="CE14" s="275"/>
      <c r="CF14" s="275"/>
      <c r="CG14" s="275"/>
    </row>
    <row r="15" spans="2:85" ht="17.25" customHeight="1">
      <c r="B15" s="513"/>
      <c r="C15" s="314" t="s">
        <v>389</v>
      </c>
      <c r="D15" s="330">
        <v>1771</v>
      </c>
      <c r="E15" s="330">
        <v>657</v>
      </c>
      <c r="F15" s="330">
        <v>770</v>
      </c>
      <c r="G15" s="330">
        <v>502</v>
      </c>
      <c r="H15" s="330">
        <v>326</v>
      </c>
      <c r="I15" s="330">
        <v>101</v>
      </c>
      <c r="J15" s="330">
        <v>56</v>
      </c>
      <c r="K15" s="330">
        <v>43</v>
      </c>
      <c r="L15" s="330">
        <v>72</v>
      </c>
      <c r="M15" s="330">
        <v>35</v>
      </c>
      <c r="N15" s="330">
        <v>22</v>
      </c>
      <c r="O15" s="330">
        <v>4</v>
      </c>
      <c r="P15" s="330">
        <v>6</v>
      </c>
      <c r="Q15" s="330">
        <v>4365</v>
      </c>
      <c r="R15" s="299" t="s">
        <v>389</v>
      </c>
      <c r="S15" s="516"/>
      <c r="T15" s="294"/>
      <c r="U15" s="277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/>
      <c r="BX15" s="275"/>
      <c r="BY15" s="275"/>
      <c r="BZ15" s="275"/>
      <c r="CA15" s="275"/>
      <c r="CB15" s="275"/>
      <c r="CC15" s="275"/>
      <c r="CD15" s="275"/>
      <c r="CE15" s="275"/>
      <c r="CF15" s="275"/>
      <c r="CG15" s="275"/>
    </row>
    <row r="16" spans="2:85" ht="17.25" customHeight="1">
      <c r="B16" s="517"/>
      <c r="C16" s="5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518"/>
      <c r="S16" s="519"/>
      <c r="T16" s="294"/>
      <c r="U16" s="277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275"/>
      <c r="BR16" s="275"/>
      <c r="BS16" s="275"/>
      <c r="BT16" s="275"/>
      <c r="BU16" s="275"/>
      <c r="BV16" s="275"/>
      <c r="BW16" s="275"/>
      <c r="BX16" s="275"/>
      <c r="BY16" s="275"/>
      <c r="BZ16" s="275"/>
      <c r="CA16" s="275"/>
      <c r="CB16" s="275"/>
      <c r="CC16" s="275"/>
      <c r="CD16" s="275"/>
      <c r="CE16" s="275"/>
      <c r="CF16" s="275"/>
      <c r="CG16" s="275"/>
    </row>
    <row r="17" spans="2:85" ht="17.25" customHeight="1">
      <c r="B17" s="356" t="s">
        <v>397</v>
      </c>
      <c r="C17" s="320" t="s">
        <v>398</v>
      </c>
      <c r="D17" s="312">
        <v>406</v>
      </c>
      <c r="E17" s="312">
        <v>115</v>
      </c>
      <c r="F17" s="312">
        <v>135</v>
      </c>
      <c r="G17" s="312">
        <v>86</v>
      </c>
      <c r="H17" s="312">
        <v>49</v>
      </c>
      <c r="I17" s="312">
        <v>25</v>
      </c>
      <c r="J17" s="312">
        <v>11</v>
      </c>
      <c r="K17" s="312">
        <v>7</v>
      </c>
      <c r="L17" s="312">
        <v>8</v>
      </c>
      <c r="M17" s="312">
        <v>5</v>
      </c>
      <c r="N17" s="312" t="s">
        <v>423</v>
      </c>
      <c r="O17" s="312" t="s">
        <v>423</v>
      </c>
      <c r="P17" s="312">
        <v>1</v>
      </c>
      <c r="Q17" s="312">
        <v>848</v>
      </c>
      <c r="R17" s="321" t="s">
        <v>398</v>
      </c>
      <c r="S17" s="357" t="s">
        <v>397</v>
      </c>
      <c r="T17" s="294"/>
      <c r="U17" s="277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5"/>
      <c r="BZ17" s="275"/>
      <c r="CA17" s="275"/>
      <c r="CB17" s="275"/>
      <c r="CC17" s="275"/>
      <c r="CD17" s="275"/>
      <c r="CE17" s="275"/>
      <c r="CF17" s="275"/>
      <c r="CG17" s="275"/>
    </row>
    <row r="18" spans="2:85" ht="17.25" customHeight="1">
      <c r="B18" s="358" t="s">
        <v>399</v>
      </c>
      <c r="C18" s="311" t="s">
        <v>400</v>
      </c>
      <c r="D18" s="312">
        <v>82</v>
      </c>
      <c r="E18" s="312">
        <v>36</v>
      </c>
      <c r="F18" s="312">
        <v>45</v>
      </c>
      <c r="G18" s="312">
        <v>42</v>
      </c>
      <c r="H18" s="312">
        <v>30</v>
      </c>
      <c r="I18" s="312">
        <v>10</v>
      </c>
      <c r="J18" s="312">
        <v>1</v>
      </c>
      <c r="K18" s="312">
        <v>2</v>
      </c>
      <c r="L18" s="312">
        <v>11</v>
      </c>
      <c r="M18" s="312">
        <v>3</v>
      </c>
      <c r="N18" s="312" t="s">
        <v>423</v>
      </c>
      <c r="O18" s="312" t="s">
        <v>423</v>
      </c>
      <c r="P18" s="312" t="s">
        <v>423</v>
      </c>
      <c r="Q18" s="312">
        <v>262</v>
      </c>
      <c r="R18" s="296" t="s">
        <v>400</v>
      </c>
      <c r="S18" s="359" t="s">
        <v>399</v>
      </c>
      <c r="T18" s="294"/>
      <c r="U18" s="277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/>
      <c r="BX18" s="275"/>
      <c r="BY18" s="275"/>
      <c r="BZ18" s="275"/>
      <c r="CA18" s="275"/>
      <c r="CB18" s="275"/>
      <c r="CC18" s="275"/>
      <c r="CD18" s="275"/>
      <c r="CE18" s="275"/>
      <c r="CF18" s="275"/>
      <c r="CG18" s="275"/>
    </row>
    <row r="19" spans="2:85" ht="17.25" customHeight="1">
      <c r="B19" s="360" t="s">
        <v>401</v>
      </c>
      <c r="C19" s="314" t="s">
        <v>339</v>
      </c>
      <c r="D19" s="330">
        <v>488</v>
      </c>
      <c r="E19" s="330">
        <v>151</v>
      </c>
      <c r="F19" s="330">
        <v>180</v>
      </c>
      <c r="G19" s="330">
        <v>128</v>
      </c>
      <c r="H19" s="330">
        <v>79</v>
      </c>
      <c r="I19" s="330">
        <v>35</v>
      </c>
      <c r="J19" s="330">
        <v>12</v>
      </c>
      <c r="K19" s="330">
        <v>9</v>
      </c>
      <c r="L19" s="330">
        <v>19</v>
      </c>
      <c r="M19" s="330">
        <v>8</v>
      </c>
      <c r="N19" s="330" t="s">
        <v>423</v>
      </c>
      <c r="O19" s="330" t="s">
        <v>423</v>
      </c>
      <c r="P19" s="330">
        <v>1</v>
      </c>
      <c r="Q19" s="330">
        <v>1110</v>
      </c>
      <c r="R19" s="299" t="s">
        <v>339</v>
      </c>
      <c r="S19" s="361" t="s">
        <v>401</v>
      </c>
      <c r="T19" s="294"/>
      <c r="U19" s="277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/>
      <c r="BZ19" s="275"/>
      <c r="CA19" s="275"/>
      <c r="CB19" s="275"/>
      <c r="CC19" s="275"/>
      <c r="CD19" s="275"/>
      <c r="CE19" s="275"/>
      <c r="CF19" s="275"/>
      <c r="CG19" s="275"/>
    </row>
    <row r="20" spans="2:85" ht="17.25" customHeight="1">
      <c r="B20" s="354"/>
      <c r="C20" s="317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7"/>
      <c r="S20" s="355"/>
      <c r="T20" s="294"/>
      <c r="U20" s="277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</row>
    <row r="21" spans="2:85" ht="17.25" customHeight="1">
      <c r="B21" s="521" t="s">
        <v>402</v>
      </c>
      <c r="C21" s="320" t="s">
        <v>403</v>
      </c>
      <c r="D21" s="312">
        <v>144</v>
      </c>
      <c r="E21" s="312">
        <v>108</v>
      </c>
      <c r="F21" s="312">
        <v>250</v>
      </c>
      <c r="G21" s="312">
        <v>326</v>
      </c>
      <c r="H21" s="312">
        <v>297</v>
      </c>
      <c r="I21" s="312">
        <v>171</v>
      </c>
      <c r="J21" s="312">
        <v>87</v>
      </c>
      <c r="K21" s="312">
        <v>55</v>
      </c>
      <c r="L21" s="312">
        <v>132</v>
      </c>
      <c r="M21" s="312">
        <v>88</v>
      </c>
      <c r="N21" s="312">
        <v>48</v>
      </c>
      <c r="O21" s="312">
        <v>5</v>
      </c>
      <c r="P21" s="312">
        <v>1</v>
      </c>
      <c r="Q21" s="312">
        <v>1712</v>
      </c>
      <c r="R21" s="321" t="s">
        <v>403</v>
      </c>
      <c r="S21" s="522" t="s">
        <v>402</v>
      </c>
      <c r="T21" s="294"/>
      <c r="U21" s="277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275"/>
      <c r="BR21" s="275"/>
      <c r="BS21" s="275"/>
      <c r="BT21" s="275"/>
      <c r="BU21" s="275"/>
      <c r="BV21" s="275"/>
      <c r="BW21" s="275"/>
      <c r="BX21" s="275"/>
      <c r="BY21" s="275"/>
      <c r="BZ21" s="275"/>
      <c r="CA21" s="275"/>
      <c r="CB21" s="275"/>
      <c r="CC21" s="275"/>
      <c r="CD21" s="275"/>
      <c r="CE21" s="275"/>
      <c r="CF21" s="275"/>
      <c r="CG21" s="275"/>
    </row>
    <row r="22" spans="2:85" ht="17.25" customHeight="1">
      <c r="B22" s="497"/>
      <c r="C22" s="311" t="s">
        <v>404</v>
      </c>
      <c r="D22" s="312">
        <v>29</v>
      </c>
      <c r="E22" s="312">
        <v>28</v>
      </c>
      <c r="F22" s="312">
        <v>43</v>
      </c>
      <c r="G22" s="312">
        <v>34</v>
      </c>
      <c r="H22" s="312">
        <v>21</v>
      </c>
      <c r="I22" s="312">
        <v>9</v>
      </c>
      <c r="J22" s="312">
        <v>3</v>
      </c>
      <c r="K22" s="312" t="s">
        <v>423</v>
      </c>
      <c r="L22" s="312">
        <v>2</v>
      </c>
      <c r="M22" s="312" t="s">
        <v>423</v>
      </c>
      <c r="N22" s="312" t="s">
        <v>423</v>
      </c>
      <c r="O22" s="312" t="s">
        <v>423</v>
      </c>
      <c r="P22" s="312" t="s">
        <v>423</v>
      </c>
      <c r="Q22" s="312">
        <v>169</v>
      </c>
      <c r="R22" s="296" t="s">
        <v>404</v>
      </c>
      <c r="S22" s="499"/>
      <c r="T22" s="294"/>
      <c r="U22" s="277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5"/>
      <c r="BE22" s="275"/>
      <c r="BF22" s="275"/>
      <c r="BG22" s="275"/>
      <c r="BH22" s="275"/>
      <c r="BI22" s="275"/>
      <c r="BJ22" s="275"/>
      <c r="BK22" s="275"/>
      <c r="BL22" s="275"/>
      <c r="BM22" s="275"/>
      <c r="BN22" s="275"/>
      <c r="BO22" s="275"/>
      <c r="BP22" s="275"/>
      <c r="BQ22" s="275"/>
      <c r="BR22" s="275"/>
      <c r="BS22" s="275"/>
      <c r="BT22" s="275"/>
      <c r="BU22" s="275"/>
      <c r="BV22" s="275"/>
      <c r="BW22" s="275"/>
      <c r="BX22" s="275"/>
      <c r="BY22" s="275"/>
      <c r="BZ22" s="275"/>
      <c r="CA22" s="275"/>
      <c r="CB22" s="275"/>
      <c r="CC22" s="275"/>
      <c r="CD22" s="275"/>
      <c r="CE22" s="275"/>
      <c r="CF22" s="275"/>
      <c r="CG22" s="275"/>
    </row>
    <row r="23" spans="2:85" ht="17.25" customHeight="1">
      <c r="B23" s="497"/>
      <c r="C23" s="311" t="s">
        <v>405</v>
      </c>
      <c r="D23" s="312">
        <v>107</v>
      </c>
      <c r="E23" s="312">
        <v>67</v>
      </c>
      <c r="F23" s="312">
        <v>67</v>
      </c>
      <c r="G23" s="312">
        <v>63</v>
      </c>
      <c r="H23" s="312">
        <v>23</v>
      </c>
      <c r="I23" s="312">
        <v>9</v>
      </c>
      <c r="J23" s="312">
        <v>3</v>
      </c>
      <c r="K23" s="312">
        <v>3</v>
      </c>
      <c r="L23" s="312">
        <v>6</v>
      </c>
      <c r="M23" s="312">
        <v>2</v>
      </c>
      <c r="N23" s="312">
        <v>2</v>
      </c>
      <c r="O23" s="312" t="s">
        <v>423</v>
      </c>
      <c r="P23" s="312">
        <v>1</v>
      </c>
      <c r="Q23" s="312">
        <v>353</v>
      </c>
      <c r="R23" s="296" t="s">
        <v>405</v>
      </c>
      <c r="S23" s="499"/>
      <c r="T23" s="294"/>
      <c r="U23" s="277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  <c r="BR23" s="275"/>
      <c r="BS23" s="275"/>
      <c r="BT23" s="275"/>
      <c r="BU23" s="275"/>
      <c r="BV23" s="275"/>
      <c r="BW23" s="275"/>
      <c r="BX23" s="275"/>
      <c r="BY23" s="275"/>
      <c r="BZ23" s="275"/>
      <c r="CA23" s="275"/>
      <c r="CB23" s="275"/>
      <c r="CC23" s="275"/>
      <c r="CD23" s="275"/>
      <c r="CE23" s="275"/>
      <c r="CF23" s="275"/>
      <c r="CG23" s="275"/>
    </row>
    <row r="24" spans="2:85" ht="17.25" customHeight="1">
      <c r="B24" s="498"/>
      <c r="C24" s="362" t="s">
        <v>339</v>
      </c>
      <c r="D24" s="330">
        <v>280</v>
      </c>
      <c r="E24" s="330">
        <v>203</v>
      </c>
      <c r="F24" s="330">
        <v>360</v>
      </c>
      <c r="G24" s="330">
        <v>423</v>
      </c>
      <c r="H24" s="330">
        <v>341</v>
      </c>
      <c r="I24" s="330">
        <v>189</v>
      </c>
      <c r="J24" s="330">
        <v>93</v>
      </c>
      <c r="K24" s="330">
        <v>58</v>
      </c>
      <c r="L24" s="330">
        <v>140</v>
      </c>
      <c r="M24" s="330">
        <v>90</v>
      </c>
      <c r="N24" s="330">
        <v>50</v>
      </c>
      <c r="O24" s="330">
        <v>5</v>
      </c>
      <c r="P24" s="330">
        <v>2</v>
      </c>
      <c r="Q24" s="330">
        <v>2234</v>
      </c>
      <c r="R24" s="363" t="s">
        <v>339</v>
      </c>
      <c r="S24" s="500"/>
      <c r="T24" s="294"/>
      <c r="U24" s="277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5"/>
      <c r="AT24" s="275"/>
      <c r="AU24" s="275"/>
      <c r="AV24" s="275"/>
      <c r="AW24" s="275"/>
      <c r="AX24" s="275"/>
      <c r="AY24" s="275"/>
      <c r="AZ24" s="275"/>
      <c r="BA24" s="275"/>
      <c r="BB24" s="275"/>
      <c r="BC24" s="275"/>
      <c r="BD24" s="275"/>
      <c r="BE24" s="275"/>
      <c r="BF24" s="275"/>
      <c r="BG24" s="275"/>
      <c r="BH24" s="275"/>
      <c r="BI24" s="275"/>
      <c r="BJ24" s="275"/>
      <c r="BK24" s="275"/>
      <c r="BL24" s="275"/>
      <c r="BM24" s="275"/>
      <c r="BN24" s="275"/>
      <c r="BO24" s="275"/>
      <c r="BP24" s="275"/>
      <c r="BQ24" s="275"/>
      <c r="BR24" s="275"/>
      <c r="BS24" s="275"/>
      <c r="BT24" s="275"/>
      <c r="BU24" s="275"/>
      <c r="BV24" s="275"/>
      <c r="BW24" s="275"/>
      <c r="BX24" s="275"/>
      <c r="BY24" s="275"/>
      <c r="BZ24" s="275"/>
      <c r="CA24" s="275"/>
      <c r="CB24" s="275"/>
      <c r="CC24" s="275"/>
      <c r="CD24" s="275"/>
      <c r="CE24" s="275"/>
      <c r="CF24" s="275"/>
      <c r="CG24" s="275"/>
    </row>
    <row r="25" spans="2:85" ht="17.25" customHeight="1">
      <c r="B25" s="354"/>
      <c r="C25" s="317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7"/>
      <c r="S25" s="355"/>
      <c r="T25" s="294"/>
      <c r="U25" s="277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275"/>
      <c r="AV25" s="275"/>
      <c r="AW25" s="275"/>
      <c r="AX25" s="275"/>
      <c r="AY25" s="275"/>
      <c r="AZ25" s="275"/>
      <c r="BA25" s="275"/>
      <c r="BB25" s="275"/>
      <c r="BC25" s="275"/>
      <c r="BD25" s="275"/>
      <c r="BE25" s="275"/>
      <c r="BF25" s="275"/>
      <c r="BG25" s="275"/>
      <c r="BH25" s="275"/>
      <c r="BI25" s="275"/>
      <c r="BJ25" s="275"/>
      <c r="BK25" s="275"/>
      <c r="BL25" s="275"/>
      <c r="BM25" s="275"/>
      <c r="BN25" s="275"/>
      <c r="BO25" s="275"/>
      <c r="BP25" s="275"/>
      <c r="BQ25" s="275"/>
      <c r="BR25" s="275"/>
      <c r="BS25" s="275"/>
      <c r="BT25" s="275"/>
      <c r="BU25" s="275"/>
      <c r="BV25" s="275"/>
      <c r="BW25" s="275"/>
      <c r="BX25" s="275"/>
      <c r="BY25" s="275"/>
      <c r="BZ25" s="275"/>
      <c r="CA25" s="275"/>
      <c r="CB25" s="275"/>
      <c r="CC25" s="275"/>
      <c r="CD25" s="275"/>
      <c r="CE25" s="275"/>
      <c r="CF25" s="275"/>
      <c r="CG25" s="275"/>
    </row>
    <row r="26" spans="2:85" ht="17.25" customHeight="1">
      <c r="B26" s="484" t="s">
        <v>406</v>
      </c>
      <c r="C26" s="320" t="s">
        <v>407</v>
      </c>
      <c r="D26" s="312">
        <v>75</v>
      </c>
      <c r="E26" s="312">
        <v>16</v>
      </c>
      <c r="F26" s="312">
        <v>14</v>
      </c>
      <c r="G26" s="312">
        <v>14</v>
      </c>
      <c r="H26" s="312">
        <v>12</v>
      </c>
      <c r="I26" s="312">
        <v>3</v>
      </c>
      <c r="J26" s="312">
        <v>2</v>
      </c>
      <c r="K26" s="312">
        <v>4</v>
      </c>
      <c r="L26" s="312">
        <v>8</v>
      </c>
      <c r="M26" s="312">
        <v>3</v>
      </c>
      <c r="N26" s="312">
        <v>2</v>
      </c>
      <c r="O26" s="312">
        <v>1</v>
      </c>
      <c r="P26" s="312">
        <v>2</v>
      </c>
      <c r="Q26" s="312">
        <v>156</v>
      </c>
      <c r="R26" s="321" t="s">
        <v>407</v>
      </c>
      <c r="S26" s="487" t="s">
        <v>406</v>
      </c>
      <c r="T26" s="294"/>
      <c r="U26" s="277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275"/>
      <c r="BF26" s="275"/>
      <c r="BG26" s="275"/>
      <c r="BH26" s="275"/>
      <c r="BI26" s="275"/>
      <c r="BJ26" s="275"/>
      <c r="BK26" s="275"/>
      <c r="BL26" s="275"/>
      <c r="BM26" s="275"/>
      <c r="BN26" s="275"/>
      <c r="BO26" s="275"/>
      <c r="BP26" s="275"/>
      <c r="BQ26" s="275"/>
      <c r="BR26" s="275"/>
      <c r="BS26" s="275"/>
      <c r="BT26" s="275"/>
      <c r="BU26" s="275"/>
      <c r="BV26" s="275"/>
      <c r="BW26" s="275"/>
      <c r="BX26" s="275"/>
      <c r="BY26" s="275"/>
      <c r="BZ26" s="275"/>
      <c r="CA26" s="275"/>
      <c r="CB26" s="275"/>
      <c r="CC26" s="275"/>
      <c r="CD26" s="275"/>
      <c r="CE26" s="275"/>
      <c r="CF26" s="275"/>
      <c r="CG26" s="275"/>
    </row>
    <row r="27" spans="2:85" ht="27">
      <c r="B27" s="485"/>
      <c r="C27" s="322" t="s">
        <v>408</v>
      </c>
      <c r="D27" s="312">
        <v>192</v>
      </c>
      <c r="E27" s="312">
        <v>63</v>
      </c>
      <c r="F27" s="312">
        <v>86</v>
      </c>
      <c r="G27" s="312">
        <v>41</v>
      </c>
      <c r="H27" s="312">
        <v>21</v>
      </c>
      <c r="I27" s="312">
        <v>16</v>
      </c>
      <c r="J27" s="312">
        <v>6</v>
      </c>
      <c r="K27" s="312">
        <v>1</v>
      </c>
      <c r="L27" s="312">
        <v>2</v>
      </c>
      <c r="M27" s="312">
        <v>1</v>
      </c>
      <c r="N27" s="312">
        <v>2</v>
      </c>
      <c r="O27" s="312" t="s">
        <v>423</v>
      </c>
      <c r="P27" s="312" t="s">
        <v>423</v>
      </c>
      <c r="Q27" s="312">
        <v>431</v>
      </c>
      <c r="R27" s="323" t="s">
        <v>408</v>
      </c>
      <c r="S27" s="488"/>
      <c r="T27" s="294"/>
      <c r="U27" s="277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5"/>
      <c r="BB27" s="275"/>
      <c r="BC27" s="275"/>
      <c r="BD27" s="275"/>
      <c r="BE27" s="275"/>
      <c r="BF27" s="275"/>
      <c r="BG27" s="275"/>
      <c r="BH27" s="275"/>
      <c r="BI27" s="275"/>
      <c r="BJ27" s="275"/>
      <c r="BK27" s="275"/>
      <c r="BL27" s="275"/>
      <c r="BM27" s="275"/>
      <c r="BN27" s="275"/>
      <c r="BO27" s="275"/>
      <c r="BP27" s="275"/>
      <c r="BQ27" s="275"/>
      <c r="BR27" s="275"/>
      <c r="BS27" s="275"/>
      <c r="BT27" s="275"/>
      <c r="BU27" s="275"/>
      <c r="BV27" s="275"/>
      <c r="BW27" s="275"/>
      <c r="BX27" s="275"/>
      <c r="BY27" s="275"/>
      <c r="BZ27" s="275"/>
      <c r="CA27" s="275"/>
      <c r="CB27" s="275"/>
      <c r="CC27" s="275"/>
      <c r="CD27" s="275"/>
      <c r="CE27" s="275"/>
      <c r="CF27" s="275"/>
      <c r="CG27" s="275"/>
    </row>
    <row r="28" spans="2:85" ht="27">
      <c r="B28" s="485"/>
      <c r="C28" s="322" t="s">
        <v>409</v>
      </c>
      <c r="D28" s="312">
        <v>200</v>
      </c>
      <c r="E28" s="312">
        <v>67</v>
      </c>
      <c r="F28" s="312">
        <v>80</v>
      </c>
      <c r="G28" s="312">
        <v>64</v>
      </c>
      <c r="H28" s="312">
        <v>52</v>
      </c>
      <c r="I28" s="312">
        <v>22</v>
      </c>
      <c r="J28" s="312">
        <v>13</v>
      </c>
      <c r="K28" s="312">
        <v>10</v>
      </c>
      <c r="L28" s="312">
        <v>20</v>
      </c>
      <c r="M28" s="312">
        <v>6</v>
      </c>
      <c r="N28" s="312">
        <v>4</v>
      </c>
      <c r="O28" s="312">
        <v>1</v>
      </c>
      <c r="P28" s="312">
        <v>1</v>
      </c>
      <c r="Q28" s="312">
        <v>540</v>
      </c>
      <c r="R28" s="323" t="s">
        <v>409</v>
      </c>
      <c r="S28" s="488"/>
      <c r="T28" s="364"/>
      <c r="U28" s="277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5"/>
      <c r="AZ28" s="275"/>
      <c r="BA28" s="275"/>
      <c r="BB28" s="275"/>
      <c r="BC28" s="275"/>
      <c r="BD28" s="275"/>
      <c r="BE28" s="275"/>
      <c r="BF28" s="275"/>
      <c r="BG28" s="275"/>
      <c r="BH28" s="275"/>
      <c r="BI28" s="275"/>
      <c r="BJ28" s="275"/>
      <c r="BK28" s="275"/>
      <c r="BL28" s="275"/>
      <c r="BM28" s="275"/>
      <c r="BN28" s="275"/>
      <c r="BO28" s="275"/>
      <c r="BP28" s="275"/>
      <c r="BQ28" s="275"/>
      <c r="BR28" s="275"/>
      <c r="BS28" s="275"/>
      <c r="BT28" s="275"/>
      <c r="BU28" s="275"/>
      <c r="BV28" s="275"/>
      <c r="BW28" s="275"/>
      <c r="BX28" s="275"/>
      <c r="BY28" s="275"/>
      <c r="BZ28" s="275"/>
      <c r="CA28" s="275"/>
      <c r="CB28" s="275"/>
      <c r="CC28" s="275"/>
      <c r="CD28" s="275"/>
      <c r="CE28" s="275"/>
      <c r="CF28" s="275"/>
      <c r="CG28" s="275"/>
    </row>
    <row r="29" spans="2:85" ht="17.25" customHeight="1">
      <c r="B29" s="485"/>
      <c r="C29" s="311" t="s">
        <v>410</v>
      </c>
      <c r="D29" s="312">
        <v>172</v>
      </c>
      <c r="E29" s="312">
        <v>90</v>
      </c>
      <c r="F29" s="312">
        <v>126</v>
      </c>
      <c r="G29" s="312">
        <v>102</v>
      </c>
      <c r="H29" s="312">
        <v>85</v>
      </c>
      <c r="I29" s="312">
        <v>41</v>
      </c>
      <c r="J29" s="312">
        <v>29</v>
      </c>
      <c r="K29" s="312">
        <v>23</v>
      </c>
      <c r="L29" s="312">
        <v>32</v>
      </c>
      <c r="M29" s="312">
        <v>16</v>
      </c>
      <c r="N29" s="312">
        <v>9</v>
      </c>
      <c r="O29" s="312">
        <v>2</v>
      </c>
      <c r="P29" s="312" t="s">
        <v>423</v>
      </c>
      <c r="Q29" s="312">
        <v>727</v>
      </c>
      <c r="R29" s="296" t="s">
        <v>410</v>
      </c>
      <c r="S29" s="488"/>
      <c r="T29" s="294"/>
      <c r="U29" s="277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  <c r="AY29" s="275"/>
      <c r="AZ29" s="275"/>
      <c r="BA29" s="275"/>
      <c r="BB29" s="275"/>
      <c r="BC29" s="275"/>
      <c r="BD29" s="275"/>
      <c r="BE29" s="275"/>
      <c r="BF29" s="275"/>
      <c r="BG29" s="275"/>
      <c r="BH29" s="275"/>
      <c r="BI29" s="275"/>
      <c r="BJ29" s="275"/>
      <c r="BK29" s="275"/>
      <c r="BL29" s="275"/>
      <c r="BM29" s="275"/>
      <c r="BN29" s="275"/>
      <c r="BO29" s="275"/>
      <c r="BP29" s="275"/>
      <c r="BQ29" s="275"/>
      <c r="BR29" s="275"/>
      <c r="BS29" s="275"/>
      <c r="BT29" s="275"/>
      <c r="BU29" s="275"/>
      <c r="BV29" s="275"/>
      <c r="BW29" s="275"/>
      <c r="BX29" s="275"/>
      <c r="BY29" s="275"/>
      <c r="BZ29" s="275"/>
      <c r="CA29" s="275"/>
      <c r="CB29" s="275"/>
      <c r="CC29" s="275"/>
      <c r="CD29" s="275"/>
      <c r="CE29" s="275"/>
      <c r="CF29" s="275"/>
      <c r="CG29" s="275"/>
    </row>
    <row r="30" spans="2:85" ht="17.25" customHeight="1">
      <c r="B30" s="485"/>
      <c r="C30" s="311" t="s">
        <v>411</v>
      </c>
      <c r="D30" s="312">
        <v>299</v>
      </c>
      <c r="E30" s="312">
        <v>127</v>
      </c>
      <c r="F30" s="312">
        <v>147</v>
      </c>
      <c r="G30" s="312">
        <v>82</v>
      </c>
      <c r="H30" s="312">
        <v>46</v>
      </c>
      <c r="I30" s="312">
        <v>11</v>
      </c>
      <c r="J30" s="312">
        <v>2</v>
      </c>
      <c r="K30" s="312">
        <v>4</v>
      </c>
      <c r="L30" s="312">
        <v>4</v>
      </c>
      <c r="M30" s="312">
        <v>1</v>
      </c>
      <c r="N30" s="312" t="s">
        <v>423</v>
      </c>
      <c r="O30" s="312" t="s">
        <v>423</v>
      </c>
      <c r="P30" s="312" t="s">
        <v>423</v>
      </c>
      <c r="Q30" s="312">
        <v>723</v>
      </c>
      <c r="R30" s="296" t="s">
        <v>411</v>
      </c>
      <c r="S30" s="488"/>
      <c r="T30" s="294"/>
      <c r="U30" s="277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  <c r="AJ30" s="275"/>
      <c r="AK30" s="275"/>
      <c r="AL30" s="275"/>
      <c r="AM30" s="275"/>
      <c r="AN30" s="275"/>
      <c r="AO30" s="275"/>
      <c r="AP30" s="275"/>
      <c r="AQ30" s="275"/>
      <c r="AR30" s="275"/>
      <c r="AS30" s="275"/>
      <c r="AT30" s="275"/>
      <c r="AU30" s="275"/>
      <c r="AV30" s="275"/>
      <c r="AW30" s="275"/>
      <c r="AX30" s="275"/>
      <c r="AY30" s="275"/>
      <c r="AZ30" s="275"/>
      <c r="BA30" s="275"/>
      <c r="BB30" s="275"/>
      <c r="BC30" s="275"/>
      <c r="BD30" s="275"/>
      <c r="BE30" s="275"/>
      <c r="BF30" s="275"/>
      <c r="BG30" s="275"/>
      <c r="BH30" s="275"/>
      <c r="BI30" s="275"/>
      <c r="BJ30" s="275"/>
      <c r="BK30" s="275"/>
      <c r="BL30" s="275"/>
      <c r="BM30" s="275"/>
      <c r="BN30" s="275"/>
      <c r="BO30" s="275"/>
      <c r="BP30" s="275"/>
      <c r="BQ30" s="275"/>
      <c r="BR30" s="275"/>
      <c r="BS30" s="275"/>
      <c r="BT30" s="275"/>
      <c r="BU30" s="275"/>
      <c r="BV30" s="275"/>
      <c r="BW30" s="275"/>
      <c r="BX30" s="275"/>
      <c r="BY30" s="275"/>
      <c r="BZ30" s="275"/>
      <c r="CA30" s="275"/>
      <c r="CB30" s="275"/>
      <c r="CC30" s="275"/>
      <c r="CD30" s="275"/>
      <c r="CE30" s="275"/>
      <c r="CF30" s="275"/>
      <c r="CG30" s="275"/>
    </row>
    <row r="31" spans="2:85" ht="17.25" customHeight="1">
      <c r="B31" s="485"/>
      <c r="C31" s="311" t="s">
        <v>412</v>
      </c>
      <c r="D31" s="312">
        <v>137</v>
      </c>
      <c r="E31" s="312">
        <v>57</v>
      </c>
      <c r="F31" s="312">
        <v>76</v>
      </c>
      <c r="G31" s="312">
        <v>43</v>
      </c>
      <c r="H31" s="312">
        <v>32</v>
      </c>
      <c r="I31" s="312">
        <v>11</v>
      </c>
      <c r="J31" s="312">
        <v>9</v>
      </c>
      <c r="K31" s="312">
        <v>5</v>
      </c>
      <c r="L31" s="312">
        <v>7</v>
      </c>
      <c r="M31" s="312">
        <v>2</v>
      </c>
      <c r="N31" s="312">
        <v>2</v>
      </c>
      <c r="O31" s="312">
        <v>2</v>
      </c>
      <c r="P31" s="312" t="s">
        <v>423</v>
      </c>
      <c r="Q31" s="312">
        <v>383</v>
      </c>
      <c r="R31" s="296" t="s">
        <v>412</v>
      </c>
      <c r="S31" s="488"/>
      <c r="T31" s="294"/>
      <c r="U31" s="277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75"/>
      <c r="AU31" s="275"/>
      <c r="AV31" s="275"/>
      <c r="AW31" s="275"/>
      <c r="AX31" s="275"/>
      <c r="AY31" s="275"/>
      <c r="AZ31" s="275"/>
      <c r="BA31" s="275"/>
      <c r="BB31" s="275"/>
      <c r="BC31" s="275"/>
      <c r="BD31" s="275"/>
      <c r="BE31" s="275"/>
      <c r="BF31" s="275"/>
      <c r="BG31" s="275"/>
      <c r="BH31" s="275"/>
      <c r="BI31" s="275"/>
      <c r="BJ31" s="275"/>
      <c r="BK31" s="275"/>
      <c r="BL31" s="275"/>
      <c r="BM31" s="275"/>
      <c r="BN31" s="275"/>
      <c r="BO31" s="275"/>
      <c r="BP31" s="275"/>
      <c r="BQ31" s="275"/>
      <c r="BR31" s="275"/>
      <c r="BS31" s="275"/>
      <c r="BT31" s="275"/>
      <c r="BU31" s="275"/>
      <c r="BV31" s="275"/>
      <c r="BW31" s="275"/>
      <c r="BX31" s="275"/>
      <c r="BY31" s="275"/>
      <c r="BZ31" s="275"/>
      <c r="CA31" s="275"/>
      <c r="CB31" s="275"/>
      <c r="CC31" s="275"/>
      <c r="CD31" s="275"/>
      <c r="CE31" s="275"/>
      <c r="CF31" s="275"/>
      <c r="CG31" s="275"/>
    </row>
    <row r="32" spans="2:85" ht="17.25" customHeight="1">
      <c r="B32" s="485"/>
      <c r="C32" s="311" t="s">
        <v>413</v>
      </c>
      <c r="D32" s="312">
        <v>80</v>
      </c>
      <c r="E32" s="312">
        <v>46</v>
      </c>
      <c r="F32" s="312">
        <v>40</v>
      </c>
      <c r="G32" s="312">
        <v>33</v>
      </c>
      <c r="H32" s="312">
        <v>29</v>
      </c>
      <c r="I32" s="312">
        <v>11</v>
      </c>
      <c r="J32" s="312">
        <v>7</v>
      </c>
      <c r="K32" s="312">
        <v>5</v>
      </c>
      <c r="L32" s="312">
        <v>13</v>
      </c>
      <c r="M32" s="312">
        <v>13</v>
      </c>
      <c r="N32" s="312">
        <v>9</v>
      </c>
      <c r="O32" s="312">
        <v>4</v>
      </c>
      <c r="P32" s="312" t="s">
        <v>423</v>
      </c>
      <c r="Q32" s="312">
        <v>290</v>
      </c>
      <c r="R32" s="296" t="s">
        <v>413</v>
      </c>
      <c r="S32" s="488"/>
      <c r="T32" s="294"/>
      <c r="U32" s="277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75"/>
      <c r="AU32" s="275"/>
      <c r="AV32" s="275"/>
      <c r="AW32" s="275"/>
      <c r="AX32" s="275"/>
      <c r="AY32" s="275"/>
      <c r="AZ32" s="275"/>
      <c r="BA32" s="275"/>
      <c r="BB32" s="275"/>
      <c r="BC32" s="275"/>
      <c r="BD32" s="275"/>
      <c r="BE32" s="275"/>
      <c r="BF32" s="275"/>
      <c r="BG32" s="275"/>
      <c r="BH32" s="275"/>
      <c r="BI32" s="275"/>
      <c r="BJ32" s="275"/>
      <c r="BK32" s="275"/>
      <c r="BL32" s="275"/>
      <c r="BM32" s="275"/>
      <c r="BN32" s="275"/>
      <c r="BO32" s="275"/>
      <c r="BP32" s="275"/>
      <c r="BQ32" s="275"/>
      <c r="BR32" s="275"/>
      <c r="BS32" s="275"/>
      <c r="BT32" s="275"/>
      <c r="BU32" s="275"/>
      <c r="BV32" s="275"/>
      <c r="BW32" s="275"/>
      <c r="BX32" s="275"/>
      <c r="BY32" s="275"/>
      <c r="BZ32" s="275"/>
      <c r="CA32" s="275"/>
      <c r="CB32" s="275"/>
      <c r="CC32" s="275"/>
      <c r="CD32" s="275"/>
      <c r="CE32" s="275"/>
      <c r="CF32" s="275"/>
      <c r="CG32" s="275"/>
    </row>
    <row r="33" spans="2:85" ht="17.25" customHeight="1">
      <c r="B33" s="485"/>
      <c r="C33" s="311" t="s">
        <v>414</v>
      </c>
      <c r="D33" s="312">
        <v>105</v>
      </c>
      <c r="E33" s="312">
        <v>33</v>
      </c>
      <c r="F33" s="312">
        <v>50</v>
      </c>
      <c r="G33" s="312">
        <v>33</v>
      </c>
      <c r="H33" s="312">
        <v>23</v>
      </c>
      <c r="I33" s="312">
        <v>13</v>
      </c>
      <c r="J33" s="312">
        <v>6</v>
      </c>
      <c r="K33" s="312">
        <v>4</v>
      </c>
      <c r="L33" s="312">
        <v>7</v>
      </c>
      <c r="M33" s="312">
        <v>4</v>
      </c>
      <c r="N33" s="312">
        <v>6</v>
      </c>
      <c r="O33" s="312" t="s">
        <v>423</v>
      </c>
      <c r="P33" s="312" t="s">
        <v>423</v>
      </c>
      <c r="Q33" s="312">
        <v>284</v>
      </c>
      <c r="R33" s="296" t="s">
        <v>414</v>
      </c>
      <c r="S33" s="488"/>
      <c r="T33" s="294"/>
      <c r="U33" s="277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5"/>
      <c r="AV33" s="275"/>
      <c r="AW33" s="275"/>
      <c r="AX33" s="275"/>
      <c r="AY33" s="275"/>
      <c r="AZ33" s="275"/>
      <c r="BA33" s="275"/>
      <c r="BB33" s="275"/>
      <c r="BC33" s="275"/>
      <c r="BD33" s="275"/>
      <c r="BE33" s="275"/>
      <c r="BF33" s="275"/>
      <c r="BG33" s="275"/>
      <c r="BH33" s="275"/>
      <c r="BI33" s="275"/>
      <c r="BJ33" s="275"/>
      <c r="BK33" s="275"/>
      <c r="BL33" s="275"/>
      <c r="BM33" s="275"/>
      <c r="BN33" s="275"/>
      <c r="BO33" s="275"/>
      <c r="BP33" s="275"/>
      <c r="BQ33" s="275"/>
      <c r="BR33" s="275"/>
      <c r="BS33" s="275"/>
      <c r="BT33" s="275"/>
      <c r="BU33" s="275"/>
      <c r="BV33" s="275"/>
      <c r="BW33" s="275"/>
      <c r="BX33" s="275"/>
      <c r="BY33" s="275"/>
      <c r="BZ33" s="275"/>
      <c r="CA33" s="275"/>
      <c r="CB33" s="275"/>
      <c r="CC33" s="275"/>
      <c r="CD33" s="275"/>
      <c r="CE33" s="275"/>
      <c r="CF33" s="275"/>
      <c r="CG33" s="275"/>
    </row>
    <row r="34" spans="2:85" ht="29.25" customHeight="1">
      <c r="B34" s="485"/>
      <c r="C34" s="322" t="s">
        <v>415</v>
      </c>
      <c r="D34" s="312">
        <v>468</v>
      </c>
      <c r="E34" s="312">
        <v>157</v>
      </c>
      <c r="F34" s="312">
        <v>189</v>
      </c>
      <c r="G34" s="312">
        <v>177</v>
      </c>
      <c r="H34" s="312">
        <v>109</v>
      </c>
      <c r="I34" s="312">
        <v>59</v>
      </c>
      <c r="J34" s="312">
        <v>26</v>
      </c>
      <c r="K34" s="312">
        <v>13</v>
      </c>
      <c r="L34" s="312">
        <v>45</v>
      </c>
      <c r="M34" s="312">
        <v>19</v>
      </c>
      <c r="N34" s="312">
        <v>16</v>
      </c>
      <c r="O34" s="312">
        <v>1</v>
      </c>
      <c r="P34" s="312">
        <v>1</v>
      </c>
      <c r="Q34" s="312">
        <v>1280</v>
      </c>
      <c r="R34" s="323" t="s">
        <v>415</v>
      </c>
      <c r="S34" s="488"/>
      <c r="T34" s="294"/>
      <c r="U34" s="277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5"/>
      <c r="BK34" s="275"/>
      <c r="BL34" s="275"/>
      <c r="BM34" s="275"/>
      <c r="BN34" s="275"/>
      <c r="BO34" s="275"/>
      <c r="BP34" s="275"/>
      <c r="BQ34" s="275"/>
      <c r="BR34" s="275"/>
      <c r="BS34" s="275"/>
      <c r="BT34" s="275"/>
      <c r="BU34" s="275"/>
      <c r="BV34" s="275"/>
      <c r="BW34" s="275"/>
      <c r="BX34" s="275"/>
      <c r="BY34" s="275"/>
      <c r="BZ34" s="275"/>
      <c r="CA34" s="275"/>
      <c r="CB34" s="275"/>
      <c r="CC34" s="275"/>
      <c r="CD34" s="275"/>
      <c r="CE34" s="275"/>
      <c r="CF34" s="275"/>
      <c r="CG34" s="275"/>
    </row>
    <row r="35" spans="2:85" ht="17.25" customHeight="1">
      <c r="B35" s="485"/>
      <c r="C35" s="311" t="s">
        <v>416</v>
      </c>
      <c r="D35" s="312">
        <v>8</v>
      </c>
      <c r="E35" s="312">
        <v>1</v>
      </c>
      <c r="F35" s="312">
        <v>4</v>
      </c>
      <c r="G35" s="312">
        <v>2</v>
      </c>
      <c r="H35" s="312">
        <v>4</v>
      </c>
      <c r="I35" s="312" t="s">
        <v>423</v>
      </c>
      <c r="J35" s="312">
        <v>1</v>
      </c>
      <c r="K35" s="312" t="s">
        <v>423</v>
      </c>
      <c r="L35" s="312" t="s">
        <v>423</v>
      </c>
      <c r="M35" s="312" t="s">
        <v>423</v>
      </c>
      <c r="N35" s="312" t="s">
        <v>423</v>
      </c>
      <c r="O35" s="312" t="s">
        <v>423</v>
      </c>
      <c r="P35" s="312" t="s">
        <v>423</v>
      </c>
      <c r="Q35" s="312">
        <v>20</v>
      </c>
      <c r="R35" s="296" t="s">
        <v>416</v>
      </c>
      <c r="S35" s="488"/>
      <c r="T35" s="294"/>
      <c r="U35" s="277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5"/>
      <c r="BF35" s="275"/>
      <c r="BG35" s="275"/>
      <c r="BH35" s="275"/>
      <c r="BI35" s="275"/>
      <c r="BJ35" s="275"/>
      <c r="BK35" s="275"/>
      <c r="BL35" s="275"/>
      <c r="BM35" s="275"/>
      <c r="BN35" s="275"/>
      <c r="BO35" s="275"/>
      <c r="BP35" s="275"/>
      <c r="BQ35" s="275"/>
      <c r="BR35" s="275"/>
      <c r="BS35" s="275"/>
      <c r="BT35" s="275"/>
      <c r="BU35" s="275"/>
      <c r="BV35" s="275"/>
      <c r="BW35" s="275"/>
      <c r="BX35" s="275"/>
      <c r="BY35" s="275"/>
      <c r="BZ35" s="275"/>
      <c r="CA35" s="275"/>
      <c r="CB35" s="275"/>
      <c r="CC35" s="275"/>
      <c r="CD35" s="275"/>
      <c r="CE35" s="275"/>
      <c r="CF35" s="275"/>
      <c r="CG35" s="275"/>
    </row>
    <row r="36" spans="2:85" ht="17.25" customHeight="1">
      <c r="B36" s="485"/>
      <c r="C36" s="311" t="s">
        <v>417</v>
      </c>
      <c r="D36" s="312">
        <v>84</v>
      </c>
      <c r="E36" s="312">
        <v>26</v>
      </c>
      <c r="F36" s="312">
        <v>47</v>
      </c>
      <c r="G36" s="312">
        <v>39</v>
      </c>
      <c r="H36" s="312">
        <v>48</v>
      </c>
      <c r="I36" s="312">
        <v>23</v>
      </c>
      <c r="J36" s="312">
        <v>21</v>
      </c>
      <c r="K36" s="312">
        <v>11</v>
      </c>
      <c r="L36" s="312">
        <v>46</v>
      </c>
      <c r="M36" s="312">
        <v>14</v>
      </c>
      <c r="N36" s="312">
        <v>18</v>
      </c>
      <c r="O36" s="312">
        <v>11</v>
      </c>
      <c r="P36" s="312">
        <v>5</v>
      </c>
      <c r="Q36" s="312">
        <v>393</v>
      </c>
      <c r="R36" s="296" t="s">
        <v>417</v>
      </c>
      <c r="S36" s="488"/>
      <c r="T36" s="294"/>
      <c r="U36" s="277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275"/>
      <c r="AW36" s="275"/>
      <c r="AX36" s="275"/>
      <c r="AY36" s="275"/>
      <c r="AZ36" s="275"/>
      <c r="BA36" s="275"/>
      <c r="BB36" s="275"/>
      <c r="BC36" s="275"/>
      <c r="BD36" s="275"/>
      <c r="BE36" s="275"/>
      <c r="BF36" s="275"/>
      <c r="BG36" s="275"/>
      <c r="BH36" s="275"/>
      <c r="BI36" s="275"/>
      <c r="BJ36" s="275"/>
      <c r="BK36" s="275"/>
      <c r="BL36" s="275"/>
      <c r="BM36" s="275"/>
      <c r="BN36" s="275"/>
      <c r="BO36" s="275"/>
      <c r="BP36" s="275"/>
      <c r="BQ36" s="275"/>
      <c r="BR36" s="275"/>
      <c r="BS36" s="275"/>
      <c r="BT36" s="275"/>
      <c r="BU36" s="275"/>
      <c r="BV36" s="275"/>
      <c r="BW36" s="275"/>
      <c r="BX36" s="275"/>
      <c r="BY36" s="275"/>
      <c r="BZ36" s="275"/>
      <c r="CA36" s="275"/>
      <c r="CB36" s="275"/>
      <c r="CC36" s="275"/>
      <c r="CD36" s="275"/>
      <c r="CE36" s="275"/>
      <c r="CF36" s="275"/>
      <c r="CG36" s="275"/>
    </row>
    <row r="37" spans="2:85" ht="17.25" customHeight="1">
      <c r="B37" s="485"/>
      <c r="C37" s="324" t="s">
        <v>418</v>
      </c>
      <c r="D37" s="312">
        <v>825</v>
      </c>
      <c r="E37" s="312">
        <v>224</v>
      </c>
      <c r="F37" s="312">
        <v>309</v>
      </c>
      <c r="G37" s="312">
        <v>177</v>
      </c>
      <c r="H37" s="312">
        <v>125</v>
      </c>
      <c r="I37" s="312">
        <v>64</v>
      </c>
      <c r="J37" s="312">
        <v>21</v>
      </c>
      <c r="K37" s="312">
        <v>18</v>
      </c>
      <c r="L37" s="312">
        <v>27</v>
      </c>
      <c r="M37" s="312">
        <v>11</v>
      </c>
      <c r="N37" s="312">
        <v>13</v>
      </c>
      <c r="O37" s="312">
        <v>1</v>
      </c>
      <c r="P37" s="312">
        <v>2</v>
      </c>
      <c r="Q37" s="312">
        <v>1817</v>
      </c>
      <c r="R37" s="325" t="s">
        <v>418</v>
      </c>
      <c r="S37" s="488"/>
      <c r="T37" s="294"/>
      <c r="U37" s="277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5"/>
      <c r="AW37" s="275"/>
      <c r="AX37" s="275"/>
      <c r="AY37" s="275"/>
      <c r="AZ37" s="275"/>
      <c r="BA37" s="275"/>
      <c r="BB37" s="275"/>
      <c r="BC37" s="275"/>
      <c r="BD37" s="275"/>
      <c r="BE37" s="275"/>
      <c r="BF37" s="275"/>
      <c r="BG37" s="275"/>
      <c r="BH37" s="275"/>
      <c r="BI37" s="275"/>
      <c r="BJ37" s="275"/>
      <c r="BK37" s="275"/>
      <c r="BL37" s="275"/>
      <c r="BM37" s="275"/>
      <c r="BN37" s="275"/>
      <c r="BO37" s="275"/>
      <c r="BP37" s="275"/>
      <c r="BQ37" s="275"/>
      <c r="BR37" s="275"/>
      <c r="BS37" s="275"/>
      <c r="BT37" s="275"/>
      <c r="BU37" s="275"/>
      <c r="BV37" s="275"/>
      <c r="BW37" s="275"/>
      <c r="BX37" s="275"/>
      <c r="BY37" s="275"/>
      <c r="BZ37" s="275"/>
      <c r="CA37" s="275"/>
      <c r="CB37" s="275"/>
      <c r="CC37" s="275"/>
      <c r="CD37" s="275"/>
      <c r="CE37" s="275"/>
      <c r="CF37" s="275"/>
      <c r="CG37" s="275"/>
    </row>
    <row r="38" spans="2:85" ht="17.25" customHeight="1">
      <c r="B38" s="486"/>
      <c r="C38" s="365" t="s">
        <v>186</v>
      </c>
      <c r="D38" s="330">
        <v>2645</v>
      </c>
      <c r="E38" s="330">
        <v>907</v>
      </c>
      <c r="F38" s="330">
        <v>1168</v>
      </c>
      <c r="G38" s="330">
        <v>807</v>
      </c>
      <c r="H38" s="330">
        <v>586</v>
      </c>
      <c r="I38" s="330">
        <v>274</v>
      </c>
      <c r="J38" s="330">
        <v>143</v>
      </c>
      <c r="K38" s="330">
        <v>98</v>
      </c>
      <c r="L38" s="330">
        <v>211</v>
      </c>
      <c r="M38" s="330">
        <v>90</v>
      </c>
      <c r="N38" s="330">
        <v>81</v>
      </c>
      <c r="O38" s="330">
        <v>23</v>
      </c>
      <c r="P38" s="330">
        <v>11</v>
      </c>
      <c r="Q38" s="330">
        <v>7044</v>
      </c>
      <c r="R38" s="366" t="s">
        <v>186</v>
      </c>
      <c r="S38" s="489"/>
      <c r="T38" s="294"/>
      <c r="U38" s="277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F38" s="275"/>
      <c r="BG38" s="275"/>
      <c r="BH38" s="275"/>
      <c r="BI38" s="275"/>
      <c r="BJ38" s="275"/>
      <c r="BK38" s="275"/>
      <c r="BL38" s="275"/>
      <c r="BM38" s="275"/>
      <c r="BN38" s="275"/>
      <c r="BO38" s="275"/>
      <c r="BP38" s="275"/>
      <c r="BQ38" s="275"/>
      <c r="BR38" s="275"/>
      <c r="BS38" s="275"/>
      <c r="BT38" s="275"/>
      <c r="BU38" s="275"/>
      <c r="BV38" s="275"/>
      <c r="BW38" s="275"/>
      <c r="BX38" s="275"/>
      <c r="BY38" s="275"/>
      <c r="BZ38" s="275"/>
      <c r="CA38" s="275"/>
      <c r="CB38" s="275"/>
      <c r="CC38" s="275"/>
      <c r="CD38" s="275"/>
      <c r="CE38" s="275"/>
      <c r="CF38" s="275"/>
      <c r="CG38" s="275"/>
    </row>
    <row r="39" spans="2:85" ht="17.25" customHeight="1">
      <c r="B39" s="367"/>
      <c r="C39" s="36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68"/>
      <c r="S39" s="369"/>
      <c r="T39" s="294"/>
      <c r="U39" s="277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  <c r="AX39" s="275"/>
      <c r="AY39" s="275"/>
      <c r="AZ39" s="275"/>
      <c r="BA39" s="275"/>
      <c r="BB39" s="275"/>
      <c r="BC39" s="275"/>
      <c r="BD39" s="275"/>
      <c r="BE39" s="275"/>
      <c r="BF39" s="275"/>
      <c r="BG39" s="275"/>
      <c r="BH39" s="275"/>
      <c r="BI39" s="275"/>
      <c r="BJ39" s="275"/>
      <c r="BK39" s="275"/>
      <c r="BL39" s="275"/>
      <c r="BM39" s="275"/>
      <c r="BN39" s="275"/>
      <c r="BO39" s="275"/>
      <c r="BP39" s="275"/>
      <c r="BQ39" s="275"/>
      <c r="BR39" s="275"/>
      <c r="BS39" s="275"/>
      <c r="BT39" s="275"/>
      <c r="BU39" s="275"/>
      <c r="BV39" s="275"/>
      <c r="BW39" s="275"/>
      <c r="BX39" s="275"/>
      <c r="BY39" s="275"/>
      <c r="BZ39" s="275"/>
      <c r="CA39" s="275"/>
      <c r="CB39" s="275"/>
      <c r="CC39" s="275"/>
      <c r="CD39" s="275"/>
      <c r="CE39" s="275"/>
      <c r="CF39" s="275"/>
      <c r="CG39" s="275"/>
    </row>
    <row r="40" spans="2:85" ht="17.25" customHeight="1">
      <c r="B40" s="517" t="s">
        <v>419</v>
      </c>
      <c r="C40" s="518"/>
      <c r="D40" s="312">
        <v>25</v>
      </c>
      <c r="E40" s="312">
        <v>5</v>
      </c>
      <c r="F40" s="312">
        <v>15</v>
      </c>
      <c r="G40" s="312">
        <v>9</v>
      </c>
      <c r="H40" s="312">
        <v>5</v>
      </c>
      <c r="I40" s="312" t="s">
        <v>423</v>
      </c>
      <c r="J40" s="312" t="s">
        <v>423</v>
      </c>
      <c r="K40" s="312" t="s">
        <v>423</v>
      </c>
      <c r="L40" s="312">
        <v>2</v>
      </c>
      <c r="M40" s="312">
        <v>1</v>
      </c>
      <c r="N40" s="312" t="s">
        <v>423</v>
      </c>
      <c r="O40" s="312" t="s">
        <v>423</v>
      </c>
      <c r="P40" s="312">
        <v>1</v>
      </c>
      <c r="Q40" s="312">
        <v>63</v>
      </c>
      <c r="R40" s="523" t="s">
        <v>420</v>
      </c>
      <c r="S40" s="519"/>
      <c r="T40" s="294"/>
      <c r="U40" s="277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5"/>
      <c r="AX40" s="275"/>
      <c r="AY40" s="275"/>
      <c r="AZ40" s="275"/>
      <c r="BA40" s="275"/>
      <c r="BB40" s="275"/>
      <c r="BC40" s="275"/>
      <c r="BD40" s="275"/>
      <c r="BE40" s="275"/>
      <c r="BF40" s="275"/>
      <c r="BG40" s="275"/>
      <c r="BH40" s="275"/>
      <c r="BI40" s="275"/>
      <c r="BJ40" s="275"/>
      <c r="BK40" s="275"/>
      <c r="BL40" s="275"/>
      <c r="BM40" s="275"/>
      <c r="BN40" s="275"/>
      <c r="BO40" s="275"/>
      <c r="BP40" s="275"/>
      <c r="BQ40" s="275"/>
      <c r="BR40" s="275"/>
      <c r="BS40" s="275"/>
      <c r="BT40" s="275"/>
      <c r="BU40" s="275"/>
      <c r="BV40" s="275"/>
      <c r="BW40" s="275"/>
      <c r="BX40" s="275"/>
      <c r="BY40" s="275"/>
      <c r="BZ40" s="275"/>
      <c r="CA40" s="275"/>
      <c r="CB40" s="275"/>
      <c r="CC40" s="275"/>
      <c r="CD40" s="275"/>
      <c r="CE40" s="275"/>
      <c r="CF40" s="275"/>
      <c r="CG40" s="275"/>
    </row>
    <row r="41" spans="2:85" ht="17.25" customHeight="1">
      <c r="B41" s="517"/>
      <c r="C41" s="5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518"/>
      <c r="S41" s="519"/>
      <c r="T41" s="294"/>
      <c r="U41" s="277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75"/>
      <c r="AZ41" s="275"/>
      <c r="BA41" s="275"/>
      <c r="BB41" s="275"/>
      <c r="BC41" s="275"/>
      <c r="BD41" s="275"/>
      <c r="BE41" s="275"/>
      <c r="BF41" s="275"/>
      <c r="BG41" s="275"/>
      <c r="BH41" s="275"/>
      <c r="BI41" s="275"/>
      <c r="BJ41" s="275"/>
      <c r="BK41" s="275"/>
      <c r="BL41" s="275"/>
      <c r="BM41" s="275"/>
      <c r="BN41" s="275"/>
      <c r="BO41" s="275"/>
      <c r="BP41" s="275"/>
      <c r="BQ41" s="275"/>
      <c r="BR41" s="275"/>
      <c r="BS41" s="275"/>
      <c r="BT41" s="275"/>
      <c r="BU41" s="275"/>
      <c r="BV41" s="275"/>
      <c r="BW41" s="275"/>
      <c r="BX41" s="275"/>
      <c r="BY41" s="275"/>
      <c r="BZ41" s="275"/>
      <c r="CA41" s="275"/>
      <c r="CB41" s="275"/>
      <c r="CC41" s="275"/>
      <c r="CD41" s="275"/>
      <c r="CE41" s="275"/>
      <c r="CF41" s="275"/>
      <c r="CG41" s="275"/>
    </row>
    <row r="42" spans="2:85" ht="17.25" customHeight="1">
      <c r="B42" s="520" t="s">
        <v>421</v>
      </c>
      <c r="C42" s="473"/>
      <c r="D42" s="370">
        <v>15159</v>
      </c>
      <c r="E42" s="370">
        <v>5597</v>
      </c>
      <c r="F42" s="370">
        <v>7290</v>
      </c>
      <c r="G42" s="370">
        <v>5180</v>
      </c>
      <c r="H42" s="370">
        <v>3947</v>
      </c>
      <c r="I42" s="370">
        <v>1745</v>
      </c>
      <c r="J42" s="370">
        <v>1021</v>
      </c>
      <c r="K42" s="370">
        <v>636</v>
      </c>
      <c r="L42" s="370">
        <v>1491</v>
      </c>
      <c r="M42" s="370">
        <v>765</v>
      </c>
      <c r="N42" s="370">
        <v>534</v>
      </c>
      <c r="O42" s="370">
        <v>166</v>
      </c>
      <c r="P42" s="370">
        <v>138</v>
      </c>
      <c r="Q42" s="370">
        <v>43669</v>
      </c>
      <c r="R42" s="473" t="s">
        <v>421</v>
      </c>
      <c r="S42" s="520"/>
      <c r="T42" s="334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275"/>
      <c r="AW42" s="275"/>
      <c r="AX42" s="275"/>
      <c r="AY42" s="275"/>
      <c r="AZ42" s="275"/>
      <c r="BA42" s="275"/>
      <c r="BB42" s="275"/>
      <c r="BC42" s="275"/>
      <c r="BD42" s="275"/>
      <c r="BE42" s="275"/>
      <c r="BF42" s="275"/>
      <c r="BG42" s="275"/>
      <c r="BH42" s="275"/>
      <c r="BI42" s="275"/>
      <c r="BJ42" s="275"/>
      <c r="BK42" s="275"/>
      <c r="BL42" s="275"/>
      <c r="BM42" s="275"/>
      <c r="BN42" s="275"/>
      <c r="BO42" s="275"/>
      <c r="BP42" s="275"/>
      <c r="BQ42" s="275"/>
      <c r="BR42" s="275"/>
      <c r="BS42" s="275"/>
      <c r="BT42" s="275"/>
      <c r="BU42" s="275"/>
      <c r="BV42" s="275"/>
      <c r="BW42" s="275"/>
      <c r="BX42" s="275"/>
      <c r="BY42" s="275"/>
      <c r="BZ42" s="275"/>
      <c r="CA42" s="275"/>
      <c r="CB42" s="275"/>
      <c r="CC42" s="275"/>
      <c r="CD42" s="275"/>
      <c r="CE42" s="275"/>
      <c r="CF42" s="275"/>
      <c r="CG42" s="275"/>
    </row>
    <row r="43" spans="2:85" ht="14.25">
      <c r="B43" s="371"/>
      <c r="C43" s="372" t="s">
        <v>422</v>
      </c>
      <c r="D43" s="373">
        <v>5936</v>
      </c>
      <c r="E43" s="373">
        <v>8078</v>
      </c>
      <c r="F43" s="373">
        <v>23942</v>
      </c>
      <c r="G43" s="373">
        <v>37096</v>
      </c>
      <c r="H43" s="373">
        <v>55915</v>
      </c>
      <c r="I43" s="373">
        <v>42629</v>
      </c>
      <c r="J43" s="373">
        <v>35337</v>
      </c>
      <c r="K43" s="373">
        <v>28239</v>
      </c>
      <c r="L43" s="373">
        <v>104897</v>
      </c>
      <c r="M43" s="373">
        <v>106563</v>
      </c>
      <c r="N43" s="373">
        <v>165252</v>
      </c>
      <c r="O43" s="373">
        <v>114952</v>
      </c>
      <c r="P43" s="373">
        <v>687808</v>
      </c>
      <c r="Q43" s="373">
        <v>1416643</v>
      </c>
      <c r="R43" s="372" t="s">
        <v>422</v>
      </c>
      <c r="S43" s="371"/>
      <c r="T43" s="374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275"/>
      <c r="AW43" s="275"/>
      <c r="AX43" s="275"/>
      <c r="AY43" s="275"/>
      <c r="AZ43" s="275"/>
      <c r="BA43" s="275"/>
      <c r="BB43" s="275"/>
      <c r="BC43" s="275"/>
      <c r="BD43" s="275"/>
      <c r="BE43" s="275"/>
      <c r="BF43" s="275"/>
      <c r="BG43" s="275"/>
      <c r="BH43" s="275"/>
      <c r="BI43" s="275"/>
      <c r="BJ43" s="275"/>
      <c r="BK43" s="275"/>
      <c r="BL43" s="275"/>
      <c r="BM43" s="275"/>
      <c r="BN43" s="275"/>
      <c r="BO43" s="275"/>
      <c r="BP43" s="275"/>
      <c r="BQ43" s="275"/>
      <c r="BR43" s="275"/>
      <c r="BS43" s="275"/>
      <c r="BT43" s="275"/>
      <c r="BU43" s="275"/>
      <c r="BV43" s="275"/>
      <c r="BW43" s="275"/>
      <c r="BX43" s="275"/>
      <c r="BY43" s="275"/>
      <c r="BZ43" s="275"/>
      <c r="CA43" s="275"/>
      <c r="CB43" s="275"/>
      <c r="CC43" s="275"/>
      <c r="CD43" s="275"/>
      <c r="CE43" s="275"/>
      <c r="CF43" s="275"/>
      <c r="CG43" s="275"/>
    </row>
    <row r="44" spans="2:85" ht="14.25"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275"/>
      <c r="AP44" s="275"/>
      <c r="AQ44" s="275"/>
      <c r="AR44" s="275"/>
      <c r="AS44" s="275"/>
      <c r="AT44" s="275"/>
      <c r="AU44" s="275"/>
      <c r="AV44" s="275"/>
      <c r="AW44" s="275"/>
      <c r="AX44" s="275"/>
      <c r="AY44" s="275"/>
      <c r="AZ44" s="275"/>
      <c r="BA44" s="275"/>
      <c r="BB44" s="275"/>
      <c r="BC44" s="275"/>
      <c r="BD44" s="275"/>
      <c r="BE44" s="275"/>
      <c r="BF44" s="275"/>
      <c r="BG44" s="275"/>
      <c r="BH44" s="275"/>
      <c r="BI44" s="275"/>
      <c r="BJ44" s="275"/>
      <c r="BK44" s="275"/>
      <c r="BL44" s="275"/>
      <c r="BM44" s="275"/>
      <c r="BN44" s="275"/>
      <c r="BO44" s="275"/>
      <c r="BP44" s="275"/>
      <c r="BQ44" s="275"/>
      <c r="BR44" s="275"/>
      <c r="BS44" s="275"/>
      <c r="BT44" s="275"/>
      <c r="BU44" s="275"/>
      <c r="BV44" s="275"/>
      <c r="BW44" s="275"/>
      <c r="BX44" s="275"/>
      <c r="BY44" s="275"/>
      <c r="BZ44" s="275"/>
      <c r="CA44" s="275"/>
      <c r="CB44" s="275"/>
      <c r="CC44" s="275"/>
      <c r="CD44" s="275"/>
      <c r="CE44" s="275"/>
      <c r="CF44" s="275"/>
      <c r="CG44" s="275"/>
    </row>
    <row r="45" spans="2:85" ht="14.25">
      <c r="B45" s="275"/>
      <c r="C45" s="338"/>
      <c r="D45" s="337"/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8"/>
      <c r="S45" s="275"/>
      <c r="T45" s="337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5"/>
      <c r="BC45" s="275"/>
      <c r="BD45" s="275"/>
      <c r="BE45" s="275"/>
      <c r="BF45" s="275"/>
      <c r="BG45" s="275"/>
      <c r="BH45" s="275"/>
      <c r="BI45" s="275"/>
      <c r="BJ45" s="275"/>
      <c r="BK45" s="275"/>
      <c r="BL45" s="275"/>
      <c r="BM45" s="275"/>
      <c r="BN45" s="275"/>
      <c r="BO45" s="275"/>
      <c r="BP45" s="275"/>
      <c r="BQ45" s="275"/>
      <c r="BR45" s="275"/>
      <c r="BS45" s="275"/>
      <c r="BT45" s="275"/>
      <c r="BU45" s="275"/>
      <c r="BV45" s="275"/>
      <c r="BW45" s="275"/>
      <c r="BX45" s="275"/>
      <c r="BY45" s="275"/>
      <c r="BZ45" s="275"/>
      <c r="CA45" s="275"/>
      <c r="CB45" s="275"/>
      <c r="CC45" s="275"/>
      <c r="CD45" s="275"/>
      <c r="CE45" s="275"/>
      <c r="CF45" s="275"/>
      <c r="CG45" s="275"/>
    </row>
    <row r="46" spans="2:85" ht="14.25">
      <c r="B46" s="275"/>
      <c r="C46" s="338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8"/>
      <c r="S46" s="275"/>
      <c r="T46" s="337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75"/>
      <c r="BB46" s="275"/>
      <c r="BC46" s="275"/>
      <c r="BD46" s="275"/>
      <c r="BE46" s="275"/>
      <c r="BF46" s="275"/>
      <c r="BG46" s="275"/>
      <c r="BH46" s="275"/>
      <c r="BI46" s="275"/>
      <c r="BJ46" s="275"/>
      <c r="BK46" s="275"/>
      <c r="BL46" s="275"/>
      <c r="BM46" s="275"/>
      <c r="BN46" s="275"/>
      <c r="BO46" s="275"/>
      <c r="BP46" s="275"/>
      <c r="BQ46" s="275"/>
      <c r="BR46" s="275"/>
      <c r="BS46" s="275"/>
      <c r="BT46" s="275"/>
      <c r="BU46" s="275"/>
      <c r="BV46" s="275"/>
      <c r="BW46" s="275"/>
      <c r="BX46" s="275"/>
      <c r="BY46" s="275"/>
      <c r="BZ46" s="275"/>
      <c r="CA46" s="275"/>
      <c r="CB46" s="275"/>
      <c r="CC46" s="275"/>
      <c r="CD46" s="275"/>
      <c r="CE46" s="275"/>
      <c r="CF46" s="275"/>
      <c r="CG46" s="275"/>
    </row>
    <row r="47" spans="2:85" ht="14.25">
      <c r="B47" s="275"/>
      <c r="C47" s="338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338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75"/>
      <c r="BB47" s="275"/>
      <c r="BC47" s="275"/>
      <c r="BD47" s="275"/>
      <c r="BE47" s="275"/>
      <c r="BF47" s="275"/>
      <c r="BG47" s="275"/>
      <c r="BH47" s="275"/>
      <c r="BI47" s="275"/>
      <c r="BJ47" s="275"/>
      <c r="BK47" s="275"/>
      <c r="BL47" s="275"/>
      <c r="BM47" s="275"/>
      <c r="BN47" s="275"/>
      <c r="BO47" s="275"/>
      <c r="BP47" s="275"/>
      <c r="BQ47" s="275"/>
      <c r="BR47" s="275"/>
      <c r="BS47" s="275"/>
      <c r="BT47" s="275"/>
      <c r="BU47" s="275"/>
      <c r="BV47" s="275"/>
      <c r="BW47" s="275"/>
      <c r="BX47" s="275"/>
      <c r="BY47" s="275"/>
      <c r="BZ47" s="275"/>
      <c r="CA47" s="275"/>
      <c r="CB47" s="275"/>
      <c r="CC47" s="275"/>
      <c r="CD47" s="275"/>
      <c r="CE47" s="275"/>
      <c r="CF47" s="275"/>
      <c r="CG47" s="275"/>
    </row>
    <row r="48" spans="2:85" ht="14.25">
      <c r="B48" s="275"/>
      <c r="C48" s="338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8"/>
      <c r="S48" s="275"/>
      <c r="T48" s="337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275"/>
      <c r="AZ48" s="275"/>
      <c r="BA48" s="275"/>
      <c r="BB48" s="275"/>
      <c r="BC48" s="275"/>
      <c r="BD48" s="275"/>
      <c r="BE48" s="275"/>
      <c r="BF48" s="275"/>
      <c r="BG48" s="275"/>
      <c r="BH48" s="275"/>
      <c r="BI48" s="275"/>
      <c r="BJ48" s="275"/>
      <c r="BK48" s="275"/>
      <c r="BL48" s="275"/>
      <c r="BM48" s="275"/>
      <c r="BN48" s="275"/>
      <c r="BO48" s="275"/>
      <c r="BP48" s="275"/>
      <c r="BQ48" s="275"/>
      <c r="BR48" s="275"/>
      <c r="BS48" s="275"/>
      <c r="BT48" s="275"/>
      <c r="BU48" s="275"/>
      <c r="BV48" s="275"/>
      <c r="BW48" s="275"/>
      <c r="BX48" s="275"/>
      <c r="BY48" s="275"/>
      <c r="BZ48" s="275"/>
      <c r="CA48" s="275"/>
      <c r="CB48" s="275"/>
      <c r="CC48" s="275"/>
      <c r="CD48" s="275"/>
      <c r="CE48" s="275"/>
      <c r="CF48" s="275"/>
      <c r="CG48" s="275"/>
    </row>
    <row r="49" spans="2:85" ht="14.25">
      <c r="B49" s="275"/>
      <c r="C49" s="338"/>
      <c r="D49" s="337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8"/>
      <c r="S49" s="275"/>
      <c r="T49" s="337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/>
      <c r="AU49" s="275"/>
      <c r="AV49" s="275"/>
      <c r="AW49" s="275"/>
      <c r="AX49" s="275"/>
      <c r="AY49" s="275"/>
      <c r="AZ49" s="275"/>
      <c r="BA49" s="275"/>
      <c r="BB49" s="275"/>
      <c r="BC49" s="275"/>
      <c r="BD49" s="275"/>
      <c r="BE49" s="275"/>
      <c r="BF49" s="275"/>
      <c r="BG49" s="275"/>
      <c r="BH49" s="275"/>
      <c r="BI49" s="275"/>
      <c r="BJ49" s="275"/>
      <c r="BK49" s="275"/>
      <c r="BL49" s="275"/>
      <c r="BM49" s="275"/>
      <c r="BN49" s="275"/>
      <c r="BO49" s="275"/>
      <c r="BP49" s="275"/>
      <c r="BQ49" s="275"/>
      <c r="BR49" s="275"/>
      <c r="BS49" s="275"/>
      <c r="BT49" s="275"/>
      <c r="BU49" s="275"/>
      <c r="BV49" s="275"/>
      <c r="BW49" s="275"/>
      <c r="BX49" s="275"/>
      <c r="BY49" s="275"/>
      <c r="BZ49" s="275"/>
      <c r="CA49" s="275"/>
      <c r="CB49" s="275"/>
      <c r="CC49" s="275"/>
      <c r="CD49" s="275"/>
      <c r="CE49" s="275"/>
      <c r="CF49" s="275"/>
      <c r="CG49" s="275"/>
    </row>
    <row r="50" spans="2:85" ht="14.25"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  <c r="AK50" s="275"/>
      <c r="AL50" s="275"/>
      <c r="AM50" s="275"/>
      <c r="AN50" s="275"/>
      <c r="AO50" s="275"/>
      <c r="AP50" s="275"/>
      <c r="AQ50" s="275"/>
      <c r="AR50" s="275"/>
      <c r="AS50" s="275"/>
      <c r="AT50" s="275"/>
      <c r="AU50" s="275"/>
      <c r="AV50" s="275"/>
      <c r="AW50" s="275"/>
      <c r="AX50" s="275"/>
      <c r="AY50" s="275"/>
      <c r="AZ50" s="275"/>
      <c r="BA50" s="275"/>
      <c r="BB50" s="275"/>
      <c r="BC50" s="275"/>
      <c r="BD50" s="275"/>
      <c r="BE50" s="275"/>
      <c r="BF50" s="275"/>
      <c r="BG50" s="275"/>
      <c r="BH50" s="275"/>
      <c r="BI50" s="275"/>
      <c r="BJ50" s="275"/>
      <c r="BK50" s="275"/>
      <c r="BL50" s="275"/>
      <c r="BM50" s="275"/>
      <c r="BN50" s="275"/>
      <c r="BO50" s="275"/>
      <c r="BP50" s="275"/>
      <c r="BQ50" s="275"/>
      <c r="BR50" s="275"/>
      <c r="BS50" s="275"/>
      <c r="BT50" s="275"/>
      <c r="BU50" s="275"/>
      <c r="BV50" s="275"/>
      <c r="BW50" s="275"/>
      <c r="BX50" s="275"/>
      <c r="BY50" s="275"/>
      <c r="BZ50" s="275"/>
      <c r="CA50" s="275"/>
      <c r="CB50" s="275"/>
      <c r="CC50" s="275"/>
      <c r="CD50" s="275"/>
      <c r="CE50" s="275"/>
      <c r="CF50" s="275"/>
      <c r="CG50" s="275"/>
    </row>
    <row r="51" spans="2:85" ht="14.25"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275"/>
      <c r="AP51" s="275"/>
      <c r="AQ51" s="275"/>
      <c r="AR51" s="275"/>
      <c r="AS51" s="275"/>
      <c r="AT51" s="275"/>
      <c r="AU51" s="275"/>
      <c r="AV51" s="275"/>
      <c r="AW51" s="275"/>
      <c r="AX51" s="275"/>
      <c r="AY51" s="275"/>
      <c r="AZ51" s="275"/>
      <c r="BA51" s="275"/>
      <c r="BB51" s="275"/>
      <c r="BC51" s="275"/>
      <c r="BD51" s="275"/>
      <c r="BE51" s="275"/>
      <c r="BF51" s="275"/>
      <c r="BG51" s="275"/>
      <c r="BH51" s="275"/>
      <c r="BI51" s="275"/>
      <c r="BJ51" s="275"/>
      <c r="BK51" s="275"/>
      <c r="BL51" s="275"/>
      <c r="BM51" s="275"/>
      <c r="BN51" s="275"/>
      <c r="BO51" s="275"/>
      <c r="BP51" s="275"/>
      <c r="BQ51" s="275"/>
      <c r="BR51" s="275"/>
      <c r="BS51" s="275"/>
      <c r="BT51" s="275"/>
      <c r="BU51" s="275"/>
      <c r="BV51" s="275"/>
      <c r="BW51" s="275"/>
      <c r="BX51" s="275"/>
      <c r="BY51" s="275"/>
      <c r="BZ51" s="275"/>
      <c r="CA51" s="275"/>
      <c r="CB51" s="275"/>
      <c r="CC51" s="275"/>
      <c r="CD51" s="275"/>
      <c r="CE51" s="275"/>
      <c r="CF51" s="275"/>
      <c r="CG51" s="275"/>
    </row>
    <row r="52" spans="2:85" ht="14.25"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  <c r="AT52" s="275"/>
      <c r="AU52" s="275"/>
      <c r="AV52" s="275"/>
      <c r="AW52" s="275"/>
      <c r="AX52" s="275"/>
      <c r="AY52" s="275"/>
      <c r="AZ52" s="275"/>
      <c r="BA52" s="275"/>
      <c r="BB52" s="275"/>
      <c r="BC52" s="275"/>
      <c r="BD52" s="275"/>
      <c r="BE52" s="275"/>
      <c r="BF52" s="275"/>
      <c r="BG52" s="275"/>
      <c r="BH52" s="275"/>
      <c r="BI52" s="275"/>
      <c r="BJ52" s="275"/>
      <c r="BK52" s="275"/>
      <c r="BL52" s="275"/>
      <c r="BM52" s="275"/>
      <c r="BN52" s="275"/>
      <c r="BO52" s="275"/>
      <c r="BP52" s="275"/>
      <c r="BQ52" s="275"/>
      <c r="BR52" s="275"/>
      <c r="BS52" s="275"/>
      <c r="BT52" s="275"/>
      <c r="BU52" s="275"/>
      <c r="BV52" s="275"/>
      <c r="BW52" s="275"/>
      <c r="BX52" s="275"/>
      <c r="BY52" s="275"/>
      <c r="BZ52" s="275"/>
      <c r="CA52" s="275"/>
      <c r="CB52" s="275"/>
      <c r="CC52" s="275"/>
      <c r="CD52" s="275"/>
      <c r="CE52" s="275"/>
      <c r="CF52" s="275"/>
      <c r="CG52" s="275"/>
    </row>
    <row r="53" spans="2:85" ht="14.25"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275"/>
      <c r="BQ53" s="275"/>
      <c r="BR53" s="275"/>
      <c r="BS53" s="275"/>
      <c r="BT53" s="275"/>
      <c r="BU53" s="275"/>
      <c r="BV53" s="275"/>
      <c r="BW53" s="275"/>
      <c r="BX53" s="275"/>
      <c r="BY53" s="275"/>
      <c r="BZ53" s="275"/>
      <c r="CA53" s="275"/>
      <c r="CB53" s="275"/>
      <c r="CC53" s="275"/>
      <c r="CD53" s="275"/>
      <c r="CE53" s="275"/>
      <c r="CF53" s="275"/>
      <c r="CG53" s="275"/>
    </row>
    <row r="54" spans="2:85" ht="14.25"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275"/>
      <c r="AU54" s="275"/>
      <c r="AV54" s="275"/>
      <c r="AW54" s="275"/>
      <c r="AX54" s="275"/>
      <c r="AY54" s="275"/>
      <c r="AZ54" s="275"/>
      <c r="BA54" s="275"/>
      <c r="BB54" s="275"/>
      <c r="BC54" s="275"/>
      <c r="BD54" s="275"/>
      <c r="BE54" s="275"/>
      <c r="BF54" s="275"/>
      <c r="BG54" s="275"/>
      <c r="BH54" s="275"/>
      <c r="BI54" s="275"/>
      <c r="BJ54" s="275"/>
      <c r="BK54" s="275"/>
      <c r="BL54" s="275"/>
      <c r="BM54" s="275"/>
      <c r="BN54" s="275"/>
      <c r="BO54" s="275"/>
      <c r="BP54" s="275"/>
      <c r="BQ54" s="275"/>
      <c r="BR54" s="275"/>
      <c r="BS54" s="275"/>
      <c r="BT54" s="275"/>
      <c r="BU54" s="275"/>
      <c r="BV54" s="275"/>
      <c r="BW54" s="275"/>
      <c r="BX54" s="275"/>
      <c r="BY54" s="275"/>
      <c r="BZ54" s="275"/>
      <c r="CA54" s="275"/>
      <c r="CB54" s="275"/>
      <c r="CC54" s="275"/>
      <c r="CD54" s="275"/>
      <c r="CE54" s="275"/>
      <c r="CF54" s="275"/>
      <c r="CG54" s="275"/>
    </row>
    <row r="55" spans="2:85" ht="14.25"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  <c r="AI55" s="275"/>
      <c r="AJ55" s="275"/>
      <c r="AK55" s="275"/>
      <c r="AL55" s="275"/>
      <c r="AM55" s="275"/>
      <c r="AN55" s="275"/>
      <c r="AO55" s="275"/>
      <c r="AP55" s="275"/>
      <c r="AQ55" s="275"/>
      <c r="AR55" s="275"/>
      <c r="AS55" s="275"/>
      <c r="AT55" s="275"/>
      <c r="AU55" s="275"/>
      <c r="AV55" s="275"/>
      <c r="AW55" s="275"/>
      <c r="AX55" s="275"/>
      <c r="AY55" s="275"/>
      <c r="AZ55" s="275"/>
      <c r="BA55" s="275"/>
      <c r="BB55" s="275"/>
      <c r="BC55" s="275"/>
      <c r="BD55" s="275"/>
      <c r="BE55" s="275"/>
      <c r="BF55" s="275"/>
      <c r="BG55" s="275"/>
      <c r="BH55" s="275"/>
      <c r="BI55" s="275"/>
      <c r="BJ55" s="275"/>
      <c r="BK55" s="275"/>
      <c r="BL55" s="275"/>
      <c r="BM55" s="275"/>
      <c r="BN55" s="275"/>
      <c r="BO55" s="275"/>
      <c r="BP55" s="275"/>
      <c r="BQ55" s="275"/>
      <c r="BR55" s="275"/>
      <c r="BS55" s="275"/>
      <c r="BT55" s="275"/>
      <c r="BU55" s="275"/>
      <c r="BV55" s="275"/>
      <c r="BW55" s="275"/>
      <c r="BX55" s="275"/>
      <c r="BY55" s="275"/>
      <c r="BZ55" s="275"/>
      <c r="CA55" s="275"/>
      <c r="CB55" s="275"/>
      <c r="CC55" s="275"/>
      <c r="CD55" s="275"/>
      <c r="CE55" s="275"/>
      <c r="CF55" s="275"/>
      <c r="CG55" s="275"/>
    </row>
    <row r="56" spans="2:85" ht="14.25"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  <c r="AO56" s="275"/>
      <c r="AP56" s="275"/>
      <c r="AQ56" s="275"/>
      <c r="AR56" s="275"/>
      <c r="AS56" s="275"/>
      <c r="AT56" s="275"/>
      <c r="AU56" s="275"/>
      <c r="AV56" s="275"/>
      <c r="AW56" s="275"/>
      <c r="AX56" s="275"/>
      <c r="AY56" s="275"/>
      <c r="AZ56" s="275"/>
      <c r="BA56" s="275"/>
      <c r="BB56" s="275"/>
      <c r="BC56" s="275"/>
      <c r="BD56" s="275"/>
      <c r="BE56" s="275"/>
      <c r="BF56" s="275"/>
      <c r="BG56" s="275"/>
      <c r="BH56" s="275"/>
      <c r="BI56" s="275"/>
      <c r="BJ56" s="275"/>
      <c r="BK56" s="275"/>
      <c r="BL56" s="275"/>
      <c r="BM56" s="275"/>
      <c r="BN56" s="275"/>
      <c r="BO56" s="275"/>
      <c r="BP56" s="275"/>
      <c r="BQ56" s="275"/>
      <c r="BR56" s="275"/>
      <c r="BS56" s="275"/>
      <c r="BT56" s="275"/>
      <c r="BU56" s="275"/>
      <c r="BV56" s="275"/>
      <c r="BW56" s="275"/>
      <c r="BX56" s="275"/>
      <c r="BY56" s="275"/>
      <c r="BZ56" s="275"/>
      <c r="CA56" s="275"/>
      <c r="CB56" s="275"/>
      <c r="CC56" s="275"/>
      <c r="CD56" s="275"/>
      <c r="CE56" s="275"/>
      <c r="CF56" s="275"/>
      <c r="CG56" s="275"/>
    </row>
    <row r="57" spans="2:85" ht="14.25"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5"/>
      <c r="BW57" s="275"/>
      <c r="BX57" s="275"/>
      <c r="BY57" s="275"/>
      <c r="BZ57" s="275"/>
      <c r="CA57" s="275"/>
      <c r="CB57" s="275"/>
      <c r="CC57" s="275"/>
      <c r="CD57" s="275"/>
      <c r="CE57" s="275"/>
      <c r="CF57" s="275"/>
      <c r="CG57" s="275"/>
    </row>
    <row r="58" spans="2:85" ht="14.25"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275"/>
      <c r="AI58" s="275"/>
      <c r="AJ58" s="275"/>
      <c r="AK58" s="275"/>
      <c r="AL58" s="275"/>
      <c r="AM58" s="275"/>
      <c r="AN58" s="275"/>
      <c r="AO58" s="275"/>
      <c r="AP58" s="275"/>
      <c r="AQ58" s="275"/>
      <c r="AR58" s="275"/>
      <c r="AS58" s="275"/>
      <c r="AT58" s="275"/>
      <c r="AU58" s="275"/>
      <c r="AV58" s="275"/>
      <c r="AW58" s="275"/>
      <c r="AX58" s="275"/>
      <c r="AY58" s="275"/>
      <c r="AZ58" s="275"/>
      <c r="BA58" s="275"/>
      <c r="BB58" s="275"/>
      <c r="BC58" s="275"/>
      <c r="BD58" s="275"/>
      <c r="BE58" s="275"/>
      <c r="BF58" s="275"/>
      <c r="BG58" s="275"/>
      <c r="BH58" s="275"/>
      <c r="BI58" s="275"/>
      <c r="BJ58" s="275"/>
      <c r="BK58" s="275"/>
      <c r="BL58" s="275"/>
      <c r="BM58" s="275"/>
      <c r="BN58" s="275"/>
      <c r="BO58" s="275"/>
      <c r="BP58" s="275"/>
      <c r="BQ58" s="275"/>
      <c r="BR58" s="275"/>
      <c r="BS58" s="275"/>
      <c r="BT58" s="275"/>
      <c r="BU58" s="275"/>
      <c r="BV58" s="275"/>
      <c r="BW58" s="275"/>
      <c r="BX58" s="275"/>
      <c r="BY58" s="275"/>
      <c r="BZ58" s="275"/>
      <c r="CA58" s="275"/>
      <c r="CB58" s="275"/>
      <c r="CC58" s="275"/>
      <c r="CD58" s="275"/>
      <c r="CE58" s="275"/>
      <c r="CF58" s="275"/>
      <c r="CG58" s="275"/>
    </row>
    <row r="59" spans="2:85" ht="14.25"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275"/>
      <c r="AU59" s="275"/>
      <c r="AV59" s="275"/>
      <c r="AW59" s="275"/>
      <c r="AX59" s="275"/>
      <c r="AY59" s="275"/>
      <c r="AZ59" s="275"/>
      <c r="BA59" s="275"/>
      <c r="BB59" s="275"/>
      <c r="BC59" s="275"/>
      <c r="BD59" s="275"/>
      <c r="BE59" s="275"/>
      <c r="BF59" s="275"/>
      <c r="BG59" s="275"/>
      <c r="BH59" s="275"/>
      <c r="BI59" s="275"/>
      <c r="BJ59" s="275"/>
      <c r="BK59" s="275"/>
      <c r="BL59" s="275"/>
      <c r="BM59" s="275"/>
      <c r="BN59" s="275"/>
      <c r="BO59" s="275"/>
      <c r="BP59" s="275"/>
      <c r="BQ59" s="275"/>
      <c r="BR59" s="275"/>
      <c r="BS59" s="275"/>
      <c r="BT59" s="275"/>
      <c r="BU59" s="275"/>
      <c r="BV59" s="275"/>
      <c r="BW59" s="275"/>
      <c r="BX59" s="275"/>
      <c r="BY59" s="275"/>
      <c r="BZ59" s="275"/>
      <c r="CA59" s="275"/>
      <c r="CB59" s="275"/>
      <c r="CC59" s="275"/>
      <c r="CD59" s="275"/>
      <c r="CE59" s="275"/>
      <c r="CF59" s="275"/>
      <c r="CG59" s="275"/>
    </row>
    <row r="60" spans="2:85" ht="14.25">
      <c r="B60" s="275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275"/>
      <c r="AC60" s="275"/>
      <c r="AD60" s="275"/>
      <c r="AE60" s="275"/>
      <c r="AF60" s="275"/>
      <c r="AG60" s="275"/>
      <c r="AH60" s="275"/>
      <c r="AI60" s="275"/>
      <c r="AJ60" s="275"/>
      <c r="AK60" s="275"/>
      <c r="AL60" s="275"/>
      <c r="AM60" s="275"/>
      <c r="AN60" s="275"/>
      <c r="AO60" s="275"/>
      <c r="AP60" s="275"/>
      <c r="AQ60" s="275"/>
      <c r="AR60" s="275"/>
      <c r="AS60" s="275"/>
      <c r="AT60" s="275"/>
      <c r="AU60" s="275"/>
      <c r="AV60" s="275"/>
      <c r="AW60" s="275"/>
      <c r="AX60" s="275"/>
      <c r="AY60" s="275"/>
      <c r="AZ60" s="275"/>
      <c r="BA60" s="275"/>
      <c r="BB60" s="275"/>
      <c r="BC60" s="275"/>
      <c r="BD60" s="275"/>
      <c r="BE60" s="275"/>
      <c r="BF60" s="275"/>
      <c r="BG60" s="275"/>
      <c r="BH60" s="275"/>
      <c r="BI60" s="275"/>
      <c r="BJ60" s="275"/>
      <c r="BK60" s="275"/>
      <c r="BL60" s="275"/>
      <c r="BM60" s="275"/>
      <c r="BN60" s="275"/>
      <c r="BO60" s="275"/>
      <c r="BP60" s="275"/>
      <c r="BQ60" s="275"/>
      <c r="BR60" s="275"/>
      <c r="BS60" s="275"/>
      <c r="BT60" s="275"/>
      <c r="BU60" s="275"/>
      <c r="BV60" s="275"/>
      <c r="BW60" s="275"/>
      <c r="BX60" s="275"/>
      <c r="BY60" s="275"/>
      <c r="BZ60" s="275"/>
      <c r="CA60" s="275"/>
      <c r="CB60" s="275"/>
      <c r="CC60" s="275"/>
      <c r="CD60" s="275"/>
      <c r="CE60" s="275"/>
      <c r="CF60" s="275"/>
      <c r="CG60" s="275"/>
    </row>
    <row r="61" spans="2:85" ht="14.25"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5"/>
      <c r="AD61" s="275"/>
      <c r="AE61" s="275"/>
      <c r="AF61" s="275"/>
      <c r="AG61" s="275"/>
      <c r="AH61" s="275"/>
      <c r="AI61" s="275"/>
      <c r="AJ61" s="275"/>
      <c r="AK61" s="275"/>
      <c r="AL61" s="275"/>
      <c r="AM61" s="275"/>
      <c r="AN61" s="275"/>
      <c r="AO61" s="275"/>
      <c r="AP61" s="275"/>
      <c r="AQ61" s="275"/>
      <c r="AR61" s="275"/>
      <c r="AS61" s="275"/>
      <c r="AT61" s="275"/>
      <c r="AU61" s="275"/>
      <c r="AV61" s="275"/>
      <c r="AW61" s="275"/>
      <c r="AX61" s="275"/>
      <c r="AY61" s="275"/>
      <c r="AZ61" s="275"/>
      <c r="BA61" s="275"/>
      <c r="BB61" s="275"/>
      <c r="BC61" s="275"/>
      <c r="BD61" s="275"/>
      <c r="BE61" s="275"/>
      <c r="BF61" s="275"/>
      <c r="BG61" s="275"/>
      <c r="BH61" s="275"/>
      <c r="BI61" s="275"/>
      <c r="BJ61" s="275"/>
      <c r="BK61" s="275"/>
      <c r="BL61" s="275"/>
      <c r="BM61" s="275"/>
      <c r="BN61" s="275"/>
      <c r="BO61" s="275"/>
      <c r="BP61" s="275"/>
      <c r="BQ61" s="275"/>
      <c r="BR61" s="275"/>
      <c r="BS61" s="275"/>
      <c r="BT61" s="275"/>
      <c r="BU61" s="275"/>
      <c r="BV61" s="275"/>
      <c r="BW61" s="275"/>
      <c r="BX61" s="275"/>
      <c r="BY61" s="275"/>
      <c r="BZ61" s="275"/>
      <c r="CA61" s="275"/>
      <c r="CB61" s="275"/>
      <c r="CC61" s="275"/>
      <c r="CD61" s="275"/>
      <c r="CE61" s="275"/>
      <c r="CF61" s="275"/>
      <c r="CG61" s="275"/>
    </row>
    <row r="62" spans="2:85" ht="14.25"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5"/>
      <c r="AK62" s="275"/>
      <c r="AL62" s="275"/>
      <c r="AM62" s="275"/>
      <c r="AN62" s="275"/>
      <c r="AO62" s="275"/>
      <c r="AP62" s="275"/>
      <c r="AQ62" s="275"/>
      <c r="AR62" s="275"/>
      <c r="AS62" s="275"/>
      <c r="AT62" s="275"/>
      <c r="AU62" s="275"/>
      <c r="AV62" s="275"/>
      <c r="AW62" s="275"/>
      <c r="AX62" s="275"/>
      <c r="AY62" s="275"/>
      <c r="AZ62" s="275"/>
      <c r="BA62" s="275"/>
      <c r="BB62" s="275"/>
      <c r="BC62" s="275"/>
      <c r="BD62" s="275"/>
      <c r="BE62" s="275"/>
      <c r="BF62" s="275"/>
      <c r="BG62" s="275"/>
      <c r="BH62" s="275"/>
      <c r="BI62" s="275"/>
      <c r="BJ62" s="275"/>
      <c r="BK62" s="275"/>
      <c r="BL62" s="275"/>
      <c r="BM62" s="275"/>
      <c r="BN62" s="275"/>
      <c r="BO62" s="275"/>
      <c r="BP62" s="275"/>
      <c r="BQ62" s="275"/>
      <c r="BR62" s="275"/>
      <c r="BS62" s="275"/>
      <c r="BT62" s="275"/>
      <c r="BU62" s="275"/>
      <c r="BV62" s="275"/>
      <c r="BW62" s="275"/>
      <c r="BX62" s="275"/>
      <c r="BY62" s="275"/>
      <c r="BZ62" s="275"/>
      <c r="CA62" s="275"/>
      <c r="CB62" s="275"/>
      <c r="CC62" s="275"/>
      <c r="CD62" s="275"/>
      <c r="CE62" s="275"/>
      <c r="CF62" s="275"/>
      <c r="CG62" s="275"/>
    </row>
    <row r="63" spans="2:85" ht="14.25">
      <c r="B63" s="275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  <c r="X63" s="275"/>
      <c r="Y63" s="275"/>
      <c r="Z63" s="275"/>
      <c r="AA63" s="275"/>
      <c r="AB63" s="275"/>
      <c r="AC63" s="275"/>
      <c r="AD63" s="275"/>
      <c r="AE63" s="275"/>
      <c r="AF63" s="275"/>
      <c r="AG63" s="275"/>
      <c r="AH63" s="275"/>
      <c r="AI63" s="275"/>
      <c r="AJ63" s="275"/>
      <c r="AK63" s="275"/>
      <c r="AL63" s="275"/>
      <c r="AM63" s="275"/>
      <c r="AN63" s="275"/>
      <c r="AO63" s="275"/>
      <c r="AP63" s="275"/>
      <c r="AQ63" s="275"/>
      <c r="AR63" s="275"/>
      <c r="AS63" s="275"/>
      <c r="AT63" s="275"/>
      <c r="AU63" s="275"/>
      <c r="AV63" s="275"/>
      <c r="AW63" s="275"/>
      <c r="AX63" s="275"/>
      <c r="AY63" s="275"/>
      <c r="AZ63" s="275"/>
      <c r="BA63" s="275"/>
      <c r="BB63" s="275"/>
      <c r="BC63" s="275"/>
      <c r="BD63" s="275"/>
      <c r="BE63" s="275"/>
      <c r="BF63" s="275"/>
      <c r="BG63" s="275"/>
      <c r="BH63" s="275"/>
      <c r="BI63" s="275"/>
      <c r="BJ63" s="275"/>
      <c r="BK63" s="275"/>
      <c r="BL63" s="275"/>
      <c r="BM63" s="275"/>
      <c r="BN63" s="275"/>
      <c r="BO63" s="275"/>
      <c r="BP63" s="275"/>
      <c r="BQ63" s="275"/>
      <c r="BR63" s="275"/>
      <c r="BS63" s="275"/>
      <c r="BT63" s="275"/>
      <c r="BU63" s="275"/>
      <c r="BV63" s="275"/>
      <c r="BW63" s="275"/>
      <c r="BX63" s="275"/>
      <c r="BY63" s="275"/>
      <c r="BZ63" s="275"/>
      <c r="CA63" s="275"/>
      <c r="CB63" s="275"/>
      <c r="CC63" s="275"/>
      <c r="CD63" s="275"/>
      <c r="CE63" s="275"/>
      <c r="CF63" s="275"/>
      <c r="CG63" s="275"/>
    </row>
    <row r="64" spans="2:85" ht="14.25"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AI64" s="275"/>
      <c r="AJ64" s="275"/>
      <c r="AK64" s="275"/>
      <c r="AL64" s="275"/>
      <c r="AM64" s="275"/>
      <c r="AN64" s="275"/>
      <c r="AO64" s="275"/>
      <c r="AP64" s="275"/>
      <c r="AQ64" s="275"/>
      <c r="AR64" s="275"/>
      <c r="AS64" s="275"/>
      <c r="AT64" s="275"/>
      <c r="AU64" s="275"/>
      <c r="AV64" s="275"/>
      <c r="AW64" s="275"/>
      <c r="AX64" s="275"/>
      <c r="AY64" s="275"/>
      <c r="AZ64" s="275"/>
      <c r="BA64" s="275"/>
      <c r="BB64" s="275"/>
      <c r="BC64" s="275"/>
      <c r="BD64" s="275"/>
      <c r="BE64" s="275"/>
      <c r="BF64" s="275"/>
      <c r="BG64" s="275"/>
      <c r="BH64" s="275"/>
      <c r="BI64" s="275"/>
      <c r="BJ64" s="275"/>
      <c r="BK64" s="275"/>
      <c r="BL64" s="275"/>
      <c r="BM64" s="275"/>
      <c r="BN64" s="275"/>
      <c r="BO64" s="275"/>
      <c r="BP64" s="275"/>
      <c r="BQ64" s="275"/>
      <c r="BR64" s="275"/>
      <c r="BS64" s="275"/>
      <c r="BT64" s="275"/>
      <c r="BU64" s="275"/>
      <c r="BV64" s="275"/>
      <c r="BW64" s="275"/>
      <c r="BX64" s="275"/>
      <c r="BY64" s="275"/>
      <c r="BZ64" s="275"/>
      <c r="CA64" s="275"/>
      <c r="CB64" s="275"/>
      <c r="CC64" s="275"/>
      <c r="CD64" s="275"/>
      <c r="CE64" s="275"/>
      <c r="CF64" s="275"/>
      <c r="CG64" s="275"/>
    </row>
    <row r="65" spans="2:85" ht="14.25">
      <c r="B65" s="275"/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  <c r="AD65" s="275"/>
      <c r="AE65" s="275"/>
      <c r="AF65" s="275"/>
      <c r="AG65" s="275"/>
      <c r="AH65" s="275"/>
      <c r="AI65" s="275"/>
      <c r="AJ65" s="275"/>
      <c r="AK65" s="275"/>
      <c r="AL65" s="275"/>
      <c r="AM65" s="275"/>
      <c r="AN65" s="275"/>
      <c r="AO65" s="275"/>
      <c r="AP65" s="275"/>
      <c r="AQ65" s="275"/>
      <c r="AR65" s="275"/>
      <c r="AS65" s="275"/>
      <c r="AT65" s="275"/>
      <c r="AU65" s="275"/>
      <c r="AV65" s="275"/>
      <c r="AW65" s="275"/>
      <c r="AX65" s="275"/>
      <c r="AY65" s="275"/>
      <c r="AZ65" s="275"/>
      <c r="BA65" s="275"/>
      <c r="BB65" s="275"/>
      <c r="BC65" s="275"/>
      <c r="BD65" s="275"/>
      <c r="BE65" s="275"/>
      <c r="BF65" s="275"/>
      <c r="BG65" s="275"/>
      <c r="BH65" s="275"/>
      <c r="BI65" s="275"/>
      <c r="BJ65" s="275"/>
      <c r="BK65" s="275"/>
      <c r="BL65" s="275"/>
      <c r="BM65" s="275"/>
      <c r="BN65" s="275"/>
      <c r="BO65" s="275"/>
      <c r="BP65" s="275"/>
      <c r="BQ65" s="275"/>
      <c r="BR65" s="275"/>
      <c r="BS65" s="275"/>
      <c r="BT65" s="275"/>
      <c r="BU65" s="275"/>
      <c r="BV65" s="275"/>
      <c r="BW65" s="275"/>
      <c r="BX65" s="275"/>
      <c r="BY65" s="275"/>
      <c r="BZ65" s="275"/>
      <c r="CA65" s="275"/>
      <c r="CB65" s="275"/>
      <c r="CC65" s="275"/>
      <c r="CD65" s="275"/>
      <c r="CE65" s="275"/>
      <c r="CF65" s="275"/>
      <c r="CG65" s="275"/>
    </row>
    <row r="66" spans="2:85" ht="14.25">
      <c r="B66" s="275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  <c r="AG66" s="275"/>
      <c r="AH66" s="275"/>
      <c r="AI66" s="275"/>
      <c r="AJ66" s="275"/>
      <c r="AK66" s="275"/>
      <c r="AL66" s="275"/>
      <c r="AM66" s="275"/>
      <c r="AN66" s="275"/>
      <c r="AO66" s="275"/>
      <c r="AP66" s="275"/>
      <c r="AQ66" s="275"/>
      <c r="AR66" s="275"/>
      <c r="AS66" s="275"/>
      <c r="AT66" s="275"/>
      <c r="AU66" s="275"/>
      <c r="AV66" s="275"/>
      <c r="AW66" s="275"/>
      <c r="AX66" s="275"/>
      <c r="AY66" s="275"/>
      <c r="AZ66" s="275"/>
      <c r="BA66" s="275"/>
      <c r="BB66" s="275"/>
      <c r="BC66" s="275"/>
      <c r="BD66" s="275"/>
      <c r="BE66" s="275"/>
      <c r="BF66" s="275"/>
      <c r="BG66" s="275"/>
      <c r="BH66" s="275"/>
      <c r="BI66" s="275"/>
      <c r="BJ66" s="275"/>
      <c r="BK66" s="275"/>
      <c r="BL66" s="275"/>
      <c r="BM66" s="275"/>
      <c r="BN66" s="275"/>
      <c r="BO66" s="275"/>
      <c r="BP66" s="275"/>
      <c r="BQ66" s="275"/>
      <c r="BR66" s="275"/>
      <c r="BS66" s="275"/>
      <c r="BT66" s="275"/>
      <c r="BU66" s="275"/>
      <c r="BV66" s="275"/>
      <c r="BW66" s="275"/>
      <c r="BX66" s="275"/>
      <c r="BY66" s="275"/>
      <c r="BZ66" s="275"/>
      <c r="CA66" s="275"/>
      <c r="CB66" s="275"/>
      <c r="CC66" s="275"/>
      <c r="CD66" s="275"/>
      <c r="CE66" s="275"/>
      <c r="CF66" s="275"/>
      <c r="CG66" s="275"/>
    </row>
    <row r="67" spans="2:85" ht="14.25">
      <c r="B67" s="275"/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5"/>
      <c r="AD67" s="275"/>
      <c r="AE67" s="275"/>
      <c r="AF67" s="275"/>
      <c r="AG67" s="275"/>
      <c r="AH67" s="275"/>
      <c r="AI67" s="275"/>
      <c r="AJ67" s="275"/>
      <c r="AK67" s="275"/>
      <c r="AL67" s="275"/>
      <c r="AM67" s="275"/>
      <c r="AN67" s="275"/>
      <c r="AO67" s="275"/>
      <c r="AP67" s="275"/>
      <c r="AQ67" s="275"/>
      <c r="AR67" s="275"/>
      <c r="AS67" s="275"/>
      <c r="AT67" s="275"/>
      <c r="AU67" s="275"/>
      <c r="AV67" s="275"/>
      <c r="AW67" s="275"/>
      <c r="AX67" s="275"/>
      <c r="AY67" s="275"/>
      <c r="AZ67" s="275"/>
      <c r="BA67" s="275"/>
      <c r="BB67" s="275"/>
      <c r="BC67" s="275"/>
      <c r="BD67" s="275"/>
      <c r="BE67" s="275"/>
      <c r="BF67" s="275"/>
      <c r="BG67" s="275"/>
      <c r="BH67" s="275"/>
      <c r="BI67" s="275"/>
      <c r="BJ67" s="275"/>
      <c r="BK67" s="275"/>
      <c r="BL67" s="275"/>
      <c r="BM67" s="275"/>
      <c r="BN67" s="275"/>
      <c r="BO67" s="275"/>
      <c r="BP67" s="275"/>
      <c r="BQ67" s="275"/>
      <c r="BR67" s="275"/>
      <c r="BS67" s="275"/>
      <c r="BT67" s="275"/>
      <c r="BU67" s="275"/>
      <c r="BV67" s="275"/>
      <c r="BW67" s="275"/>
      <c r="BX67" s="275"/>
      <c r="BY67" s="275"/>
      <c r="BZ67" s="275"/>
      <c r="CA67" s="275"/>
      <c r="CB67" s="275"/>
      <c r="CC67" s="275"/>
      <c r="CD67" s="275"/>
      <c r="CE67" s="275"/>
      <c r="CF67" s="275"/>
      <c r="CG67" s="275"/>
    </row>
    <row r="68" spans="2:85" ht="14.25"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5"/>
      <c r="AL68" s="275"/>
      <c r="AM68" s="275"/>
      <c r="AN68" s="275"/>
      <c r="AO68" s="275"/>
      <c r="AP68" s="275"/>
      <c r="AQ68" s="275"/>
      <c r="AR68" s="275"/>
      <c r="AS68" s="275"/>
      <c r="AT68" s="275"/>
      <c r="AU68" s="275"/>
      <c r="AV68" s="275"/>
      <c r="AW68" s="275"/>
      <c r="AX68" s="275"/>
      <c r="AY68" s="275"/>
      <c r="AZ68" s="275"/>
      <c r="BA68" s="275"/>
      <c r="BB68" s="275"/>
      <c r="BC68" s="275"/>
      <c r="BD68" s="275"/>
      <c r="BE68" s="275"/>
      <c r="BF68" s="275"/>
      <c r="BG68" s="275"/>
      <c r="BH68" s="275"/>
      <c r="BI68" s="275"/>
      <c r="BJ68" s="275"/>
      <c r="BK68" s="275"/>
      <c r="BL68" s="275"/>
      <c r="BM68" s="275"/>
      <c r="BN68" s="275"/>
      <c r="BO68" s="275"/>
      <c r="BP68" s="275"/>
      <c r="BQ68" s="275"/>
      <c r="BR68" s="275"/>
      <c r="BS68" s="275"/>
      <c r="BT68" s="275"/>
      <c r="BU68" s="275"/>
      <c r="BV68" s="275"/>
      <c r="BW68" s="275"/>
      <c r="BX68" s="275"/>
      <c r="BY68" s="275"/>
      <c r="BZ68" s="275"/>
      <c r="CA68" s="275"/>
      <c r="CB68" s="275"/>
      <c r="CC68" s="275"/>
      <c r="CD68" s="275"/>
      <c r="CE68" s="275"/>
      <c r="CF68" s="275"/>
      <c r="CG68" s="275"/>
    </row>
    <row r="69" spans="2:85" ht="14.25">
      <c r="B69" s="275"/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275"/>
      <c r="N69" s="275"/>
      <c r="O69" s="275"/>
      <c r="P69" s="275"/>
      <c r="Q69" s="275"/>
      <c r="R69" s="275"/>
      <c r="S69" s="275"/>
      <c r="T69" s="275"/>
      <c r="U69" s="275"/>
      <c r="V69" s="275"/>
      <c r="W69" s="275"/>
      <c r="X69" s="275"/>
      <c r="Y69" s="275"/>
      <c r="Z69" s="275"/>
      <c r="AA69" s="275"/>
      <c r="AB69" s="275"/>
      <c r="AC69" s="275"/>
      <c r="AD69" s="275"/>
      <c r="AE69" s="275"/>
      <c r="AF69" s="275"/>
      <c r="AG69" s="275"/>
      <c r="AH69" s="275"/>
      <c r="AI69" s="275"/>
      <c r="AJ69" s="275"/>
      <c r="AK69" s="275"/>
      <c r="AL69" s="275"/>
      <c r="AM69" s="275"/>
      <c r="AN69" s="275"/>
      <c r="AO69" s="275"/>
      <c r="AP69" s="275"/>
      <c r="AQ69" s="275"/>
      <c r="AR69" s="275"/>
      <c r="AS69" s="275"/>
      <c r="AT69" s="275"/>
      <c r="AU69" s="275"/>
      <c r="AV69" s="275"/>
      <c r="AW69" s="275"/>
      <c r="AX69" s="275"/>
      <c r="AY69" s="275"/>
      <c r="AZ69" s="275"/>
      <c r="BA69" s="275"/>
      <c r="BB69" s="275"/>
      <c r="BC69" s="275"/>
      <c r="BD69" s="275"/>
      <c r="BE69" s="275"/>
      <c r="BF69" s="275"/>
      <c r="BG69" s="275"/>
      <c r="BH69" s="275"/>
      <c r="BI69" s="275"/>
      <c r="BJ69" s="275"/>
      <c r="BK69" s="275"/>
      <c r="BL69" s="275"/>
      <c r="BM69" s="275"/>
      <c r="BN69" s="275"/>
      <c r="BO69" s="275"/>
      <c r="BP69" s="275"/>
      <c r="BQ69" s="275"/>
      <c r="BR69" s="275"/>
      <c r="BS69" s="275"/>
      <c r="BT69" s="275"/>
      <c r="BU69" s="275"/>
      <c r="BV69" s="275"/>
      <c r="BW69" s="275"/>
      <c r="BX69" s="275"/>
      <c r="BY69" s="275"/>
      <c r="BZ69" s="275"/>
      <c r="CA69" s="275"/>
      <c r="CB69" s="275"/>
      <c r="CC69" s="275"/>
      <c r="CD69" s="275"/>
      <c r="CE69" s="275"/>
      <c r="CF69" s="275"/>
      <c r="CG69" s="275"/>
    </row>
    <row r="70" spans="2:85" ht="14.25">
      <c r="B70" s="275"/>
      <c r="C70" s="275"/>
      <c r="D70" s="275"/>
      <c r="E70" s="275"/>
      <c r="F70" s="275"/>
      <c r="G70" s="275"/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  <c r="W70" s="275"/>
      <c r="X70" s="275"/>
      <c r="Y70" s="275"/>
      <c r="Z70" s="275"/>
      <c r="AA70" s="275"/>
      <c r="AB70" s="275"/>
      <c r="AC70" s="275"/>
      <c r="AD70" s="275"/>
      <c r="AE70" s="275"/>
      <c r="AF70" s="275"/>
      <c r="AG70" s="275"/>
      <c r="AH70" s="275"/>
      <c r="AI70" s="275"/>
      <c r="AJ70" s="275"/>
      <c r="AK70" s="275"/>
      <c r="AL70" s="275"/>
      <c r="AM70" s="275"/>
      <c r="AN70" s="275"/>
      <c r="AO70" s="275"/>
      <c r="AP70" s="275"/>
      <c r="AQ70" s="275"/>
      <c r="AR70" s="275"/>
      <c r="AS70" s="275"/>
      <c r="AT70" s="275"/>
      <c r="AU70" s="275"/>
      <c r="AV70" s="275"/>
      <c r="AW70" s="275"/>
      <c r="AX70" s="275"/>
      <c r="AY70" s="275"/>
      <c r="AZ70" s="275"/>
      <c r="BA70" s="275"/>
      <c r="BB70" s="275"/>
      <c r="BC70" s="275"/>
      <c r="BD70" s="275"/>
      <c r="BE70" s="275"/>
      <c r="BF70" s="275"/>
      <c r="BG70" s="275"/>
      <c r="BH70" s="275"/>
      <c r="BI70" s="275"/>
      <c r="BJ70" s="275"/>
      <c r="BK70" s="275"/>
      <c r="BL70" s="275"/>
      <c r="BM70" s="275"/>
      <c r="BN70" s="275"/>
      <c r="BO70" s="275"/>
      <c r="BP70" s="275"/>
      <c r="BQ70" s="275"/>
      <c r="BR70" s="275"/>
      <c r="BS70" s="275"/>
      <c r="BT70" s="275"/>
      <c r="BU70" s="275"/>
      <c r="BV70" s="275"/>
      <c r="BW70" s="275"/>
      <c r="BX70" s="275"/>
      <c r="BY70" s="275"/>
      <c r="BZ70" s="275"/>
      <c r="CA70" s="275"/>
      <c r="CB70" s="275"/>
      <c r="CC70" s="275"/>
      <c r="CD70" s="275"/>
      <c r="CE70" s="275"/>
      <c r="CF70" s="275"/>
      <c r="CG70" s="275"/>
    </row>
    <row r="71" spans="2:85" ht="14.25">
      <c r="B71" s="275"/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5"/>
      <c r="AA71" s="275"/>
      <c r="AB71" s="275"/>
      <c r="AC71" s="275"/>
      <c r="AD71" s="275"/>
      <c r="AE71" s="275"/>
      <c r="AF71" s="275"/>
      <c r="AG71" s="275"/>
      <c r="AH71" s="275"/>
      <c r="AI71" s="275"/>
      <c r="AJ71" s="275"/>
      <c r="AK71" s="275"/>
      <c r="AL71" s="275"/>
      <c r="AM71" s="275"/>
      <c r="AN71" s="275"/>
      <c r="AO71" s="275"/>
      <c r="AP71" s="275"/>
      <c r="AQ71" s="275"/>
      <c r="AR71" s="275"/>
      <c r="AS71" s="275"/>
      <c r="AT71" s="275"/>
      <c r="AU71" s="275"/>
      <c r="AV71" s="275"/>
      <c r="AW71" s="275"/>
      <c r="AX71" s="275"/>
      <c r="AY71" s="275"/>
      <c r="AZ71" s="275"/>
      <c r="BA71" s="275"/>
      <c r="BB71" s="275"/>
      <c r="BC71" s="275"/>
      <c r="BD71" s="275"/>
      <c r="BE71" s="275"/>
      <c r="BF71" s="275"/>
      <c r="BG71" s="275"/>
      <c r="BH71" s="275"/>
      <c r="BI71" s="275"/>
      <c r="BJ71" s="275"/>
      <c r="BK71" s="275"/>
      <c r="BL71" s="275"/>
      <c r="BM71" s="275"/>
      <c r="BN71" s="275"/>
      <c r="BO71" s="275"/>
      <c r="BP71" s="275"/>
      <c r="BQ71" s="275"/>
      <c r="BR71" s="275"/>
      <c r="BS71" s="275"/>
      <c r="BT71" s="275"/>
      <c r="BU71" s="275"/>
      <c r="BV71" s="275"/>
      <c r="BW71" s="275"/>
      <c r="BX71" s="275"/>
      <c r="BY71" s="275"/>
      <c r="BZ71" s="275"/>
      <c r="CA71" s="275"/>
      <c r="CB71" s="275"/>
      <c r="CC71" s="275"/>
      <c r="CD71" s="275"/>
      <c r="CE71" s="275"/>
      <c r="CF71" s="275"/>
      <c r="CG71" s="275"/>
    </row>
    <row r="72" spans="2:85" ht="14.25">
      <c r="B72" s="275"/>
      <c r="C72" s="275"/>
      <c r="D72" s="275"/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275"/>
      <c r="Z72" s="275"/>
      <c r="AA72" s="275"/>
      <c r="AB72" s="275"/>
      <c r="AC72" s="275"/>
      <c r="AD72" s="275"/>
      <c r="AE72" s="275"/>
      <c r="AF72" s="275"/>
      <c r="AG72" s="275"/>
      <c r="AH72" s="275"/>
      <c r="AI72" s="275"/>
      <c r="AJ72" s="275"/>
      <c r="AK72" s="275"/>
      <c r="AL72" s="275"/>
      <c r="AM72" s="275"/>
      <c r="AN72" s="275"/>
      <c r="AO72" s="275"/>
      <c r="AP72" s="275"/>
      <c r="AQ72" s="275"/>
      <c r="AR72" s="275"/>
      <c r="AS72" s="275"/>
      <c r="AT72" s="275"/>
      <c r="AU72" s="275"/>
      <c r="AV72" s="275"/>
      <c r="AW72" s="275"/>
      <c r="AX72" s="275"/>
      <c r="AY72" s="275"/>
      <c r="AZ72" s="275"/>
      <c r="BA72" s="275"/>
      <c r="BB72" s="275"/>
      <c r="BC72" s="275"/>
      <c r="BD72" s="275"/>
      <c r="BE72" s="275"/>
      <c r="BF72" s="275"/>
      <c r="BG72" s="275"/>
      <c r="BH72" s="275"/>
      <c r="BI72" s="275"/>
      <c r="BJ72" s="275"/>
      <c r="BK72" s="275"/>
      <c r="BL72" s="275"/>
      <c r="BM72" s="275"/>
      <c r="BN72" s="275"/>
      <c r="BO72" s="275"/>
      <c r="BP72" s="275"/>
      <c r="BQ72" s="275"/>
      <c r="BR72" s="275"/>
      <c r="BS72" s="275"/>
      <c r="BT72" s="275"/>
      <c r="BU72" s="275"/>
      <c r="BV72" s="275"/>
      <c r="BW72" s="275"/>
      <c r="BX72" s="275"/>
      <c r="BY72" s="275"/>
      <c r="BZ72" s="275"/>
      <c r="CA72" s="275"/>
      <c r="CB72" s="275"/>
      <c r="CC72" s="275"/>
      <c r="CD72" s="275"/>
      <c r="CE72" s="275"/>
      <c r="CF72" s="275"/>
      <c r="CG72" s="275"/>
    </row>
    <row r="73" spans="2:85" ht="14.25">
      <c r="B73" s="275"/>
      <c r="C73" s="275"/>
      <c r="D73" s="275"/>
      <c r="E73" s="275"/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  <c r="W73" s="275"/>
      <c r="X73" s="275"/>
      <c r="Y73" s="275"/>
      <c r="Z73" s="275"/>
      <c r="AA73" s="275"/>
      <c r="AB73" s="275"/>
      <c r="AC73" s="275"/>
      <c r="AD73" s="275"/>
      <c r="AE73" s="275"/>
      <c r="AF73" s="275"/>
      <c r="AG73" s="275"/>
      <c r="AH73" s="275"/>
      <c r="AI73" s="275"/>
      <c r="AJ73" s="275"/>
      <c r="AK73" s="275"/>
      <c r="AL73" s="275"/>
      <c r="AM73" s="275"/>
      <c r="AN73" s="275"/>
      <c r="AO73" s="275"/>
      <c r="AP73" s="275"/>
      <c r="AQ73" s="275"/>
      <c r="AR73" s="275"/>
      <c r="AS73" s="275"/>
      <c r="AT73" s="275"/>
      <c r="AU73" s="275"/>
      <c r="AV73" s="275"/>
      <c r="AW73" s="275"/>
      <c r="AX73" s="275"/>
      <c r="AY73" s="275"/>
      <c r="AZ73" s="275"/>
      <c r="BA73" s="275"/>
      <c r="BB73" s="275"/>
      <c r="BC73" s="275"/>
      <c r="BD73" s="275"/>
      <c r="BE73" s="275"/>
      <c r="BF73" s="275"/>
      <c r="BG73" s="275"/>
      <c r="BH73" s="275"/>
      <c r="BI73" s="275"/>
      <c r="BJ73" s="275"/>
      <c r="BK73" s="275"/>
      <c r="BL73" s="275"/>
      <c r="BM73" s="275"/>
      <c r="BN73" s="275"/>
      <c r="BO73" s="275"/>
      <c r="BP73" s="275"/>
      <c r="BQ73" s="275"/>
      <c r="BR73" s="275"/>
      <c r="BS73" s="275"/>
      <c r="BT73" s="275"/>
      <c r="BU73" s="275"/>
      <c r="BV73" s="275"/>
      <c r="BW73" s="275"/>
      <c r="BX73" s="275"/>
      <c r="BY73" s="275"/>
      <c r="BZ73" s="275"/>
      <c r="CA73" s="275"/>
      <c r="CB73" s="275"/>
      <c r="CC73" s="275"/>
      <c r="CD73" s="275"/>
      <c r="CE73" s="275"/>
      <c r="CF73" s="275"/>
      <c r="CG73" s="275"/>
    </row>
    <row r="74" spans="2:85" ht="14.25">
      <c r="B74" s="275"/>
      <c r="C74" s="275"/>
      <c r="D74" s="275"/>
      <c r="E74" s="275"/>
      <c r="F74" s="275"/>
      <c r="G74" s="275"/>
      <c r="H74" s="275"/>
      <c r="I74" s="275"/>
      <c r="J74" s="275"/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5"/>
      <c r="V74" s="275"/>
      <c r="W74" s="275"/>
      <c r="X74" s="275"/>
      <c r="Y74" s="275"/>
      <c r="Z74" s="275"/>
      <c r="AA74" s="275"/>
      <c r="AB74" s="275"/>
      <c r="AC74" s="275"/>
      <c r="AD74" s="275"/>
      <c r="AE74" s="275"/>
      <c r="AF74" s="275"/>
      <c r="AG74" s="275"/>
      <c r="AH74" s="275"/>
      <c r="AI74" s="275"/>
      <c r="AJ74" s="275"/>
      <c r="AK74" s="275"/>
      <c r="AL74" s="275"/>
      <c r="AM74" s="275"/>
      <c r="AN74" s="275"/>
      <c r="AO74" s="275"/>
      <c r="AP74" s="275"/>
      <c r="AQ74" s="275"/>
      <c r="AR74" s="275"/>
      <c r="AS74" s="275"/>
      <c r="AT74" s="275"/>
      <c r="AU74" s="275"/>
      <c r="AV74" s="275"/>
      <c r="AW74" s="275"/>
      <c r="AX74" s="275"/>
      <c r="AY74" s="275"/>
      <c r="AZ74" s="275"/>
      <c r="BA74" s="275"/>
      <c r="BB74" s="275"/>
      <c r="BC74" s="275"/>
      <c r="BD74" s="275"/>
      <c r="BE74" s="275"/>
      <c r="BF74" s="275"/>
      <c r="BG74" s="275"/>
      <c r="BH74" s="275"/>
      <c r="BI74" s="275"/>
      <c r="BJ74" s="275"/>
      <c r="BK74" s="275"/>
      <c r="BL74" s="275"/>
      <c r="BM74" s="275"/>
      <c r="BN74" s="275"/>
      <c r="BO74" s="275"/>
      <c r="BP74" s="275"/>
      <c r="BQ74" s="275"/>
      <c r="BR74" s="275"/>
      <c r="BS74" s="275"/>
      <c r="BT74" s="275"/>
      <c r="BU74" s="275"/>
      <c r="BV74" s="275"/>
      <c r="BW74" s="275"/>
      <c r="BX74" s="275"/>
      <c r="BY74" s="275"/>
      <c r="BZ74" s="275"/>
      <c r="CA74" s="275"/>
      <c r="CB74" s="275"/>
      <c r="CC74" s="275"/>
      <c r="CD74" s="275"/>
      <c r="CE74" s="275"/>
      <c r="CF74" s="275"/>
      <c r="CG74" s="275"/>
    </row>
    <row r="75" spans="2:85" ht="14.25">
      <c r="B75" s="275"/>
      <c r="C75" s="275"/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275"/>
      <c r="Z75" s="275"/>
      <c r="AA75" s="275"/>
      <c r="AB75" s="275"/>
      <c r="AC75" s="275"/>
      <c r="AD75" s="275"/>
      <c r="AE75" s="275"/>
      <c r="AF75" s="275"/>
      <c r="AG75" s="275"/>
      <c r="AH75" s="275"/>
      <c r="AI75" s="275"/>
      <c r="AJ75" s="275"/>
      <c r="AK75" s="275"/>
      <c r="AL75" s="275"/>
      <c r="AM75" s="275"/>
      <c r="AN75" s="275"/>
      <c r="AO75" s="275"/>
      <c r="AP75" s="275"/>
      <c r="AQ75" s="275"/>
      <c r="AR75" s="275"/>
      <c r="AS75" s="275"/>
      <c r="AT75" s="275"/>
      <c r="AU75" s="275"/>
      <c r="AV75" s="275"/>
      <c r="AW75" s="275"/>
      <c r="AX75" s="275"/>
      <c r="AY75" s="275"/>
      <c r="AZ75" s="275"/>
      <c r="BA75" s="275"/>
      <c r="BB75" s="275"/>
      <c r="BC75" s="275"/>
      <c r="BD75" s="275"/>
      <c r="BE75" s="275"/>
      <c r="BF75" s="275"/>
      <c r="BG75" s="275"/>
      <c r="BH75" s="275"/>
      <c r="BI75" s="275"/>
      <c r="BJ75" s="275"/>
      <c r="BK75" s="275"/>
      <c r="BL75" s="275"/>
      <c r="BM75" s="275"/>
      <c r="BN75" s="275"/>
      <c r="BO75" s="275"/>
      <c r="BP75" s="275"/>
      <c r="BQ75" s="275"/>
      <c r="BR75" s="275"/>
      <c r="BS75" s="275"/>
      <c r="BT75" s="275"/>
      <c r="BU75" s="275"/>
      <c r="BV75" s="275"/>
      <c r="BW75" s="275"/>
      <c r="BX75" s="275"/>
      <c r="BY75" s="275"/>
      <c r="BZ75" s="275"/>
      <c r="CA75" s="275"/>
      <c r="CB75" s="275"/>
      <c r="CC75" s="275"/>
      <c r="CD75" s="275"/>
      <c r="CE75" s="275"/>
      <c r="CF75" s="275"/>
      <c r="CG75" s="275"/>
    </row>
    <row r="76" spans="2:85" ht="14.25">
      <c r="B76" s="275"/>
      <c r="C76" s="275"/>
      <c r="D76" s="275"/>
      <c r="E76" s="275"/>
      <c r="F76" s="275"/>
      <c r="G76" s="275"/>
      <c r="H76" s="275"/>
      <c r="I76" s="275"/>
      <c r="J76" s="275"/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275"/>
      <c r="V76" s="275"/>
      <c r="W76" s="275"/>
      <c r="X76" s="275"/>
      <c r="Y76" s="275"/>
      <c r="Z76" s="275"/>
      <c r="AA76" s="275"/>
      <c r="AB76" s="275"/>
      <c r="AC76" s="275"/>
      <c r="AD76" s="275"/>
      <c r="AE76" s="275"/>
      <c r="AF76" s="275"/>
      <c r="AG76" s="275"/>
      <c r="AH76" s="275"/>
      <c r="AI76" s="275"/>
      <c r="AJ76" s="275"/>
      <c r="AK76" s="275"/>
      <c r="AL76" s="275"/>
      <c r="AM76" s="275"/>
      <c r="AN76" s="275"/>
      <c r="AO76" s="275"/>
      <c r="AP76" s="275"/>
      <c r="AQ76" s="275"/>
      <c r="AR76" s="275"/>
      <c r="AS76" s="275"/>
      <c r="AT76" s="275"/>
      <c r="AU76" s="275"/>
      <c r="AV76" s="275"/>
      <c r="AW76" s="275"/>
      <c r="AX76" s="275"/>
      <c r="AY76" s="275"/>
      <c r="AZ76" s="275"/>
      <c r="BA76" s="275"/>
      <c r="BB76" s="275"/>
      <c r="BC76" s="275"/>
      <c r="BD76" s="275"/>
      <c r="BE76" s="275"/>
      <c r="BF76" s="275"/>
      <c r="BG76" s="275"/>
      <c r="BH76" s="275"/>
      <c r="BI76" s="275"/>
      <c r="BJ76" s="275"/>
      <c r="BK76" s="275"/>
      <c r="BL76" s="275"/>
      <c r="BM76" s="275"/>
      <c r="BN76" s="275"/>
      <c r="BO76" s="275"/>
      <c r="BP76" s="275"/>
      <c r="BQ76" s="275"/>
      <c r="BR76" s="275"/>
      <c r="BS76" s="275"/>
      <c r="BT76" s="275"/>
      <c r="BU76" s="275"/>
      <c r="BV76" s="275"/>
      <c r="BW76" s="275"/>
      <c r="BX76" s="275"/>
      <c r="BY76" s="275"/>
      <c r="BZ76" s="275"/>
      <c r="CA76" s="275"/>
      <c r="CB76" s="275"/>
      <c r="CC76" s="275"/>
      <c r="CD76" s="275"/>
      <c r="CE76" s="275"/>
      <c r="CF76" s="275"/>
      <c r="CG76" s="275"/>
    </row>
    <row r="77" spans="2:85" ht="14.25">
      <c r="B77" s="275"/>
      <c r="C77" s="275"/>
      <c r="D77" s="275"/>
      <c r="E77" s="275"/>
      <c r="F77" s="275"/>
      <c r="G77" s="275"/>
      <c r="H77" s="275"/>
      <c r="I77" s="275"/>
      <c r="J77" s="275"/>
      <c r="K77" s="275"/>
      <c r="L77" s="275"/>
      <c r="M77" s="275"/>
      <c r="N77" s="275"/>
      <c r="O77" s="275"/>
      <c r="P77" s="275"/>
      <c r="Q77" s="275"/>
      <c r="R77" s="275"/>
      <c r="S77" s="275"/>
      <c r="T77" s="275"/>
      <c r="U77" s="275"/>
      <c r="V77" s="275"/>
      <c r="W77" s="275"/>
      <c r="X77" s="275"/>
      <c r="Y77" s="275"/>
      <c r="Z77" s="275"/>
      <c r="AA77" s="275"/>
      <c r="AB77" s="275"/>
      <c r="AC77" s="275"/>
      <c r="AD77" s="275"/>
      <c r="AE77" s="275"/>
      <c r="AF77" s="275"/>
      <c r="AG77" s="275"/>
      <c r="AH77" s="275"/>
      <c r="AI77" s="275"/>
      <c r="AJ77" s="275"/>
      <c r="AK77" s="275"/>
      <c r="AL77" s="275"/>
      <c r="AM77" s="275"/>
      <c r="AN77" s="275"/>
      <c r="AO77" s="275"/>
      <c r="AP77" s="275"/>
      <c r="AQ77" s="275"/>
      <c r="AR77" s="275"/>
      <c r="AS77" s="275"/>
      <c r="AT77" s="275"/>
      <c r="AU77" s="275"/>
      <c r="AV77" s="275"/>
      <c r="AW77" s="275"/>
      <c r="AX77" s="275"/>
      <c r="AY77" s="275"/>
      <c r="AZ77" s="275"/>
      <c r="BA77" s="275"/>
      <c r="BB77" s="275"/>
      <c r="BC77" s="275"/>
      <c r="BD77" s="275"/>
      <c r="BE77" s="275"/>
      <c r="BF77" s="275"/>
      <c r="BG77" s="275"/>
      <c r="BH77" s="275"/>
      <c r="BI77" s="275"/>
      <c r="BJ77" s="275"/>
      <c r="BK77" s="275"/>
      <c r="BL77" s="275"/>
      <c r="BM77" s="275"/>
      <c r="BN77" s="275"/>
      <c r="BO77" s="275"/>
      <c r="BP77" s="275"/>
      <c r="BQ77" s="275"/>
      <c r="BR77" s="275"/>
      <c r="BS77" s="275"/>
      <c r="BT77" s="275"/>
      <c r="BU77" s="275"/>
      <c r="BV77" s="275"/>
      <c r="BW77" s="275"/>
      <c r="BX77" s="275"/>
      <c r="BY77" s="275"/>
      <c r="BZ77" s="275"/>
      <c r="CA77" s="275"/>
      <c r="CB77" s="275"/>
      <c r="CC77" s="275"/>
      <c r="CD77" s="275"/>
      <c r="CE77" s="275"/>
      <c r="CF77" s="275"/>
      <c r="CG77" s="275"/>
    </row>
    <row r="78" spans="2:85" ht="14.25">
      <c r="B78" s="275"/>
      <c r="C78" s="275"/>
      <c r="D78" s="275"/>
      <c r="E78" s="275"/>
      <c r="F78" s="275"/>
      <c r="G78" s="275"/>
      <c r="H78" s="275"/>
      <c r="I78" s="275"/>
      <c r="J78" s="275"/>
      <c r="K78" s="275"/>
      <c r="L78" s="275"/>
      <c r="M78" s="275"/>
      <c r="N78" s="275"/>
      <c r="O78" s="275"/>
      <c r="P78" s="275"/>
      <c r="Q78" s="275"/>
      <c r="R78" s="275"/>
      <c r="S78" s="275"/>
      <c r="T78" s="275"/>
      <c r="U78" s="275"/>
      <c r="V78" s="275"/>
      <c r="W78" s="275"/>
      <c r="X78" s="275"/>
      <c r="Y78" s="275"/>
      <c r="Z78" s="275"/>
      <c r="AA78" s="275"/>
      <c r="AB78" s="275"/>
      <c r="AC78" s="275"/>
      <c r="AD78" s="275"/>
      <c r="AE78" s="275"/>
      <c r="AF78" s="275"/>
      <c r="AG78" s="275"/>
      <c r="AH78" s="275"/>
      <c r="AI78" s="275"/>
      <c r="AJ78" s="275"/>
      <c r="AK78" s="275"/>
      <c r="AL78" s="275"/>
      <c r="AM78" s="275"/>
      <c r="AN78" s="275"/>
      <c r="AO78" s="275"/>
      <c r="AP78" s="275"/>
      <c r="AQ78" s="275"/>
      <c r="AR78" s="275"/>
      <c r="AS78" s="275"/>
      <c r="AT78" s="275"/>
      <c r="AU78" s="275"/>
      <c r="AV78" s="275"/>
      <c r="AW78" s="275"/>
      <c r="AX78" s="275"/>
      <c r="AY78" s="275"/>
      <c r="AZ78" s="275"/>
      <c r="BA78" s="275"/>
      <c r="BB78" s="275"/>
      <c r="BC78" s="275"/>
      <c r="BD78" s="275"/>
      <c r="BE78" s="275"/>
      <c r="BF78" s="275"/>
      <c r="BG78" s="275"/>
      <c r="BH78" s="275"/>
      <c r="BI78" s="275"/>
      <c r="BJ78" s="275"/>
      <c r="BK78" s="275"/>
      <c r="BL78" s="275"/>
      <c r="BM78" s="275"/>
      <c r="BN78" s="275"/>
      <c r="BO78" s="275"/>
      <c r="BP78" s="275"/>
      <c r="BQ78" s="275"/>
      <c r="BR78" s="275"/>
      <c r="BS78" s="275"/>
      <c r="BT78" s="275"/>
      <c r="BU78" s="275"/>
      <c r="BV78" s="275"/>
      <c r="BW78" s="275"/>
      <c r="BX78" s="275"/>
      <c r="BY78" s="275"/>
      <c r="BZ78" s="275"/>
      <c r="CA78" s="275"/>
      <c r="CB78" s="275"/>
      <c r="CC78" s="275"/>
      <c r="CD78" s="275"/>
      <c r="CE78" s="275"/>
      <c r="CF78" s="275"/>
      <c r="CG78" s="275"/>
    </row>
    <row r="79" spans="2:85" ht="14.25">
      <c r="B79" s="275"/>
      <c r="C79" s="275"/>
      <c r="D79" s="275"/>
      <c r="E79" s="275"/>
      <c r="F79" s="275"/>
      <c r="G79" s="275"/>
      <c r="H79" s="275"/>
      <c r="I79" s="275"/>
      <c r="J79" s="275"/>
      <c r="K79" s="275"/>
      <c r="L79" s="275"/>
      <c r="M79" s="275"/>
      <c r="N79" s="275"/>
      <c r="O79" s="275"/>
      <c r="P79" s="275"/>
      <c r="Q79" s="275"/>
      <c r="R79" s="275"/>
      <c r="S79" s="275"/>
      <c r="T79" s="275"/>
      <c r="U79" s="275"/>
      <c r="V79" s="275"/>
      <c r="W79" s="275"/>
      <c r="X79" s="275"/>
      <c r="Y79" s="275"/>
      <c r="Z79" s="275"/>
      <c r="AA79" s="275"/>
      <c r="AB79" s="275"/>
      <c r="AC79" s="275"/>
      <c r="AD79" s="275"/>
      <c r="AE79" s="275"/>
      <c r="AF79" s="275"/>
      <c r="AG79" s="275"/>
      <c r="AH79" s="275"/>
      <c r="AI79" s="275"/>
      <c r="AJ79" s="275"/>
      <c r="AK79" s="275"/>
      <c r="AL79" s="275"/>
      <c r="AM79" s="275"/>
      <c r="AN79" s="275"/>
      <c r="AO79" s="275"/>
      <c r="AP79" s="275"/>
      <c r="AQ79" s="275"/>
      <c r="AR79" s="275"/>
      <c r="AS79" s="275"/>
      <c r="AT79" s="275"/>
      <c r="AU79" s="275"/>
      <c r="AV79" s="275"/>
      <c r="AW79" s="275"/>
      <c r="AX79" s="275"/>
      <c r="AY79" s="275"/>
      <c r="AZ79" s="275"/>
      <c r="BA79" s="275"/>
      <c r="BB79" s="275"/>
      <c r="BC79" s="275"/>
      <c r="BD79" s="275"/>
      <c r="BE79" s="275"/>
      <c r="BF79" s="275"/>
      <c r="BG79" s="275"/>
      <c r="BH79" s="275"/>
      <c r="BI79" s="275"/>
      <c r="BJ79" s="275"/>
      <c r="BK79" s="275"/>
      <c r="BL79" s="275"/>
      <c r="BM79" s="275"/>
      <c r="BN79" s="275"/>
      <c r="BO79" s="275"/>
      <c r="BP79" s="275"/>
      <c r="BQ79" s="275"/>
      <c r="BR79" s="275"/>
      <c r="BS79" s="275"/>
      <c r="BT79" s="275"/>
      <c r="BU79" s="275"/>
      <c r="BV79" s="275"/>
      <c r="BW79" s="275"/>
      <c r="BX79" s="275"/>
      <c r="BY79" s="275"/>
      <c r="BZ79" s="275"/>
      <c r="CA79" s="275"/>
      <c r="CB79" s="275"/>
      <c r="CC79" s="275"/>
      <c r="CD79" s="275"/>
      <c r="CE79" s="275"/>
      <c r="CF79" s="275"/>
      <c r="CG79" s="275"/>
    </row>
    <row r="80" spans="2:85" ht="14.25">
      <c r="B80" s="275"/>
      <c r="C80" s="275"/>
      <c r="D80" s="275"/>
      <c r="E80" s="275"/>
      <c r="F80" s="275"/>
      <c r="G80" s="275"/>
      <c r="H80" s="275"/>
      <c r="I80" s="275"/>
      <c r="J80" s="275"/>
      <c r="K80" s="275"/>
      <c r="L80" s="275"/>
      <c r="M80" s="275"/>
      <c r="N80" s="275"/>
      <c r="O80" s="275"/>
      <c r="P80" s="275"/>
      <c r="Q80" s="275"/>
      <c r="R80" s="275"/>
      <c r="S80" s="275"/>
      <c r="T80" s="275"/>
      <c r="U80" s="275"/>
      <c r="V80" s="275"/>
      <c r="W80" s="275"/>
      <c r="X80" s="275"/>
      <c r="Y80" s="275"/>
      <c r="Z80" s="275"/>
      <c r="AA80" s="275"/>
      <c r="AB80" s="275"/>
      <c r="AC80" s="275"/>
      <c r="AD80" s="275"/>
      <c r="AE80" s="275"/>
      <c r="AF80" s="275"/>
      <c r="AG80" s="275"/>
      <c r="AH80" s="275"/>
      <c r="AI80" s="275"/>
      <c r="AJ80" s="275"/>
      <c r="AK80" s="275"/>
      <c r="AL80" s="275"/>
      <c r="AM80" s="275"/>
      <c r="AN80" s="275"/>
      <c r="AO80" s="275"/>
      <c r="AP80" s="275"/>
      <c r="AQ80" s="275"/>
      <c r="AR80" s="275"/>
      <c r="AS80" s="275"/>
      <c r="AT80" s="275"/>
      <c r="AU80" s="275"/>
      <c r="AV80" s="275"/>
      <c r="AW80" s="275"/>
      <c r="AX80" s="275"/>
      <c r="AY80" s="275"/>
      <c r="AZ80" s="275"/>
      <c r="BA80" s="275"/>
      <c r="BB80" s="275"/>
      <c r="BC80" s="275"/>
      <c r="BD80" s="275"/>
      <c r="BE80" s="275"/>
      <c r="BF80" s="275"/>
      <c r="BG80" s="275"/>
      <c r="BH80" s="275"/>
      <c r="BI80" s="275"/>
      <c r="BJ80" s="275"/>
      <c r="BK80" s="275"/>
      <c r="BL80" s="275"/>
      <c r="BM80" s="275"/>
      <c r="BN80" s="275"/>
      <c r="BO80" s="275"/>
      <c r="BP80" s="275"/>
      <c r="BQ80" s="275"/>
      <c r="BR80" s="275"/>
      <c r="BS80" s="275"/>
      <c r="BT80" s="275"/>
      <c r="BU80" s="275"/>
      <c r="BV80" s="275"/>
      <c r="BW80" s="275"/>
      <c r="BX80" s="275"/>
      <c r="BY80" s="275"/>
      <c r="BZ80" s="275"/>
      <c r="CA80" s="275"/>
      <c r="CB80" s="275"/>
      <c r="CC80" s="275"/>
      <c r="CD80" s="275"/>
      <c r="CE80" s="275"/>
      <c r="CF80" s="275"/>
      <c r="CG80" s="275"/>
    </row>
    <row r="81" spans="2:85" ht="14.25">
      <c r="B81" s="275"/>
      <c r="C81" s="275"/>
      <c r="D81" s="275"/>
      <c r="E81" s="275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275"/>
      <c r="Q81" s="275"/>
      <c r="R81" s="275"/>
      <c r="S81" s="275"/>
      <c r="T81" s="275"/>
      <c r="U81" s="275"/>
      <c r="V81" s="275"/>
      <c r="W81" s="275"/>
      <c r="X81" s="275"/>
      <c r="Y81" s="275"/>
      <c r="Z81" s="275"/>
      <c r="AA81" s="275"/>
      <c r="AB81" s="275"/>
      <c r="AC81" s="275"/>
      <c r="AD81" s="275"/>
      <c r="AE81" s="275"/>
      <c r="AF81" s="275"/>
      <c r="AG81" s="275"/>
      <c r="AH81" s="275"/>
      <c r="AI81" s="275"/>
      <c r="AJ81" s="275"/>
      <c r="AK81" s="275"/>
      <c r="AL81" s="275"/>
      <c r="AM81" s="275"/>
      <c r="AN81" s="275"/>
      <c r="AO81" s="275"/>
      <c r="AP81" s="275"/>
      <c r="AQ81" s="275"/>
      <c r="AR81" s="275"/>
      <c r="AS81" s="275"/>
      <c r="AT81" s="275"/>
      <c r="AU81" s="275"/>
      <c r="AV81" s="275"/>
      <c r="AW81" s="275"/>
      <c r="AX81" s="275"/>
      <c r="AY81" s="275"/>
      <c r="AZ81" s="275"/>
      <c r="BA81" s="275"/>
      <c r="BB81" s="275"/>
      <c r="BC81" s="275"/>
      <c r="BD81" s="275"/>
      <c r="BE81" s="275"/>
      <c r="BF81" s="275"/>
      <c r="BG81" s="275"/>
      <c r="BH81" s="275"/>
      <c r="BI81" s="275"/>
      <c r="BJ81" s="275"/>
      <c r="BK81" s="275"/>
      <c r="BL81" s="275"/>
      <c r="BM81" s="275"/>
      <c r="BN81" s="275"/>
      <c r="BO81" s="275"/>
      <c r="BP81" s="275"/>
      <c r="BQ81" s="275"/>
      <c r="BR81" s="275"/>
      <c r="BS81" s="275"/>
      <c r="BT81" s="275"/>
      <c r="BU81" s="275"/>
      <c r="BV81" s="275"/>
      <c r="BW81" s="275"/>
      <c r="BX81" s="275"/>
      <c r="BY81" s="275"/>
      <c r="BZ81" s="275"/>
      <c r="CA81" s="275"/>
      <c r="CB81" s="275"/>
      <c r="CC81" s="275"/>
      <c r="CD81" s="275"/>
      <c r="CE81" s="275"/>
      <c r="CF81" s="275"/>
      <c r="CG81" s="275"/>
    </row>
    <row r="82" spans="2:85" ht="14.25">
      <c r="B82" s="275"/>
      <c r="C82" s="275"/>
      <c r="D82" s="275"/>
      <c r="E82" s="275"/>
      <c r="F82" s="275"/>
      <c r="G82" s="275"/>
      <c r="H82" s="275"/>
      <c r="I82" s="275"/>
      <c r="J82" s="275"/>
      <c r="K82" s="275"/>
      <c r="L82" s="275"/>
      <c r="M82" s="275"/>
      <c r="N82" s="275"/>
      <c r="O82" s="275"/>
      <c r="P82" s="275"/>
      <c r="Q82" s="275"/>
      <c r="R82" s="275"/>
      <c r="S82" s="275"/>
      <c r="T82" s="275"/>
      <c r="U82" s="275"/>
      <c r="V82" s="275"/>
      <c r="W82" s="275"/>
      <c r="X82" s="275"/>
      <c r="Y82" s="275"/>
      <c r="Z82" s="275"/>
      <c r="AA82" s="275"/>
      <c r="AB82" s="275"/>
      <c r="AC82" s="275"/>
      <c r="AD82" s="275"/>
      <c r="AE82" s="275"/>
      <c r="AF82" s="275"/>
      <c r="AG82" s="275"/>
      <c r="AH82" s="275"/>
      <c r="AI82" s="275"/>
      <c r="AJ82" s="275"/>
      <c r="AK82" s="275"/>
      <c r="AL82" s="275"/>
      <c r="AM82" s="275"/>
      <c r="AN82" s="275"/>
      <c r="AO82" s="275"/>
      <c r="AP82" s="275"/>
      <c r="AQ82" s="275"/>
      <c r="AR82" s="275"/>
      <c r="AS82" s="275"/>
      <c r="AT82" s="275"/>
      <c r="AU82" s="275"/>
      <c r="AV82" s="275"/>
      <c r="AW82" s="275"/>
      <c r="AX82" s="275"/>
      <c r="AY82" s="275"/>
      <c r="AZ82" s="275"/>
      <c r="BA82" s="275"/>
      <c r="BB82" s="275"/>
      <c r="BC82" s="275"/>
      <c r="BD82" s="275"/>
      <c r="BE82" s="275"/>
      <c r="BF82" s="275"/>
      <c r="BG82" s="275"/>
      <c r="BH82" s="275"/>
      <c r="BI82" s="275"/>
      <c r="BJ82" s="275"/>
      <c r="BK82" s="275"/>
      <c r="BL82" s="275"/>
      <c r="BM82" s="275"/>
      <c r="BN82" s="275"/>
      <c r="BO82" s="275"/>
      <c r="BP82" s="275"/>
      <c r="BQ82" s="275"/>
      <c r="BR82" s="275"/>
      <c r="BS82" s="275"/>
      <c r="BT82" s="275"/>
      <c r="BU82" s="275"/>
      <c r="BV82" s="275"/>
      <c r="BW82" s="275"/>
      <c r="BX82" s="275"/>
      <c r="BY82" s="275"/>
      <c r="BZ82" s="275"/>
      <c r="CA82" s="275"/>
      <c r="CB82" s="275"/>
      <c r="CC82" s="275"/>
      <c r="CD82" s="275"/>
      <c r="CE82" s="275"/>
      <c r="CF82" s="275"/>
      <c r="CG82" s="275"/>
    </row>
    <row r="83" spans="2:85" ht="14.25">
      <c r="B83" s="275"/>
      <c r="C83" s="275"/>
      <c r="D83" s="275"/>
      <c r="E83" s="275"/>
      <c r="F83" s="275"/>
      <c r="G83" s="275"/>
      <c r="H83" s="275"/>
      <c r="I83" s="275"/>
      <c r="J83" s="275"/>
      <c r="K83" s="275"/>
      <c r="L83" s="275"/>
      <c r="M83" s="275"/>
      <c r="N83" s="275"/>
      <c r="O83" s="275"/>
      <c r="P83" s="275"/>
      <c r="Q83" s="275"/>
      <c r="R83" s="275"/>
      <c r="S83" s="275"/>
      <c r="T83" s="275"/>
      <c r="U83" s="275"/>
      <c r="V83" s="275"/>
      <c r="W83" s="275"/>
      <c r="X83" s="275"/>
      <c r="Y83" s="275"/>
      <c r="Z83" s="275"/>
      <c r="AA83" s="275"/>
      <c r="AB83" s="275"/>
      <c r="AC83" s="275"/>
      <c r="AD83" s="275"/>
      <c r="AE83" s="275"/>
      <c r="AF83" s="275"/>
      <c r="AG83" s="275"/>
      <c r="AH83" s="275"/>
      <c r="AI83" s="275"/>
      <c r="AJ83" s="275"/>
      <c r="AK83" s="275"/>
      <c r="AL83" s="275"/>
      <c r="AM83" s="275"/>
      <c r="AN83" s="275"/>
      <c r="AO83" s="275"/>
      <c r="AP83" s="275"/>
      <c r="AQ83" s="275"/>
      <c r="AR83" s="275"/>
      <c r="AS83" s="275"/>
      <c r="AT83" s="275"/>
      <c r="AU83" s="275"/>
      <c r="AV83" s="275"/>
      <c r="AW83" s="275"/>
      <c r="AX83" s="275"/>
      <c r="AY83" s="275"/>
      <c r="AZ83" s="275"/>
      <c r="BA83" s="275"/>
      <c r="BB83" s="275"/>
      <c r="BC83" s="275"/>
      <c r="BD83" s="275"/>
      <c r="BE83" s="275"/>
      <c r="BF83" s="275"/>
      <c r="BG83" s="275"/>
      <c r="BH83" s="275"/>
      <c r="BI83" s="275"/>
      <c r="BJ83" s="275"/>
      <c r="BK83" s="275"/>
      <c r="BL83" s="275"/>
      <c r="BM83" s="275"/>
      <c r="BN83" s="275"/>
      <c r="BO83" s="275"/>
      <c r="BP83" s="275"/>
      <c r="BQ83" s="275"/>
      <c r="BR83" s="275"/>
      <c r="BS83" s="275"/>
      <c r="BT83" s="275"/>
      <c r="BU83" s="275"/>
      <c r="BV83" s="275"/>
      <c r="BW83" s="275"/>
      <c r="BX83" s="275"/>
      <c r="BY83" s="275"/>
      <c r="BZ83" s="275"/>
      <c r="CA83" s="275"/>
      <c r="CB83" s="275"/>
      <c r="CC83" s="275"/>
      <c r="CD83" s="275"/>
      <c r="CE83" s="275"/>
      <c r="CF83" s="275"/>
      <c r="CG83" s="275"/>
    </row>
    <row r="84" spans="2:85" ht="14.25">
      <c r="B84" s="275"/>
      <c r="C84" s="275"/>
      <c r="D84" s="275"/>
      <c r="E84" s="275"/>
      <c r="F84" s="275"/>
      <c r="G84" s="275"/>
      <c r="H84" s="275"/>
      <c r="I84" s="275"/>
      <c r="J84" s="275"/>
      <c r="K84" s="275"/>
      <c r="L84" s="275"/>
      <c r="M84" s="275"/>
      <c r="N84" s="275"/>
      <c r="O84" s="275"/>
      <c r="P84" s="275"/>
      <c r="Q84" s="275"/>
      <c r="R84" s="275"/>
      <c r="S84" s="275"/>
      <c r="T84" s="275"/>
      <c r="U84" s="275"/>
      <c r="V84" s="275"/>
      <c r="W84" s="275"/>
      <c r="X84" s="275"/>
      <c r="Y84" s="275"/>
      <c r="Z84" s="275"/>
      <c r="AA84" s="275"/>
      <c r="AB84" s="275"/>
      <c r="AC84" s="275"/>
      <c r="AD84" s="275"/>
      <c r="AE84" s="275"/>
      <c r="AF84" s="275"/>
      <c r="AG84" s="275"/>
      <c r="AH84" s="275"/>
      <c r="AI84" s="275"/>
      <c r="AJ84" s="275"/>
      <c r="AK84" s="275"/>
      <c r="AL84" s="275"/>
      <c r="AM84" s="275"/>
      <c r="AN84" s="275"/>
      <c r="AO84" s="275"/>
      <c r="AP84" s="275"/>
      <c r="AQ84" s="275"/>
      <c r="AR84" s="275"/>
      <c r="AS84" s="275"/>
      <c r="AT84" s="275"/>
      <c r="AU84" s="275"/>
      <c r="AV84" s="275"/>
      <c r="AW84" s="275"/>
      <c r="AX84" s="275"/>
      <c r="AY84" s="275"/>
      <c r="AZ84" s="275"/>
      <c r="BA84" s="275"/>
      <c r="BB84" s="275"/>
      <c r="BC84" s="275"/>
      <c r="BD84" s="275"/>
      <c r="BE84" s="275"/>
      <c r="BF84" s="275"/>
      <c r="BG84" s="275"/>
      <c r="BH84" s="275"/>
      <c r="BI84" s="275"/>
      <c r="BJ84" s="275"/>
      <c r="BK84" s="275"/>
      <c r="BL84" s="275"/>
      <c r="BM84" s="275"/>
      <c r="BN84" s="275"/>
      <c r="BO84" s="275"/>
      <c r="BP84" s="275"/>
      <c r="BQ84" s="275"/>
      <c r="BR84" s="275"/>
      <c r="BS84" s="275"/>
      <c r="BT84" s="275"/>
      <c r="BU84" s="275"/>
      <c r="BV84" s="275"/>
      <c r="BW84" s="275"/>
      <c r="BX84" s="275"/>
      <c r="BY84" s="275"/>
      <c r="BZ84" s="275"/>
      <c r="CA84" s="275"/>
      <c r="CB84" s="275"/>
      <c r="CC84" s="275"/>
      <c r="CD84" s="275"/>
      <c r="CE84" s="275"/>
      <c r="CF84" s="275"/>
      <c r="CG84" s="275"/>
    </row>
    <row r="85" spans="2:85" ht="14.25">
      <c r="B85" s="275"/>
      <c r="C85" s="275"/>
      <c r="D85" s="275"/>
      <c r="E85" s="275"/>
      <c r="F85" s="275"/>
      <c r="G85" s="275"/>
      <c r="H85" s="275"/>
      <c r="I85" s="275"/>
      <c r="J85" s="275"/>
      <c r="K85" s="275"/>
      <c r="L85" s="275"/>
      <c r="M85" s="275"/>
      <c r="N85" s="275"/>
      <c r="O85" s="275"/>
      <c r="P85" s="275"/>
      <c r="Q85" s="275"/>
      <c r="R85" s="275"/>
      <c r="S85" s="275"/>
      <c r="T85" s="275"/>
      <c r="U85" s="275"/>
      <c r="V85" s="275"/>
      <c r="W85" s="275"/>
      <c r="X85" s="275"/>
      <c r="Y85" s="275"/>
      <c r="Z85" s="275"/>
      <c r="AA85" s="275"/>
      <c r="AB85" s="275"/>
      <c r="AC85" s="275"/>
      <c r="AD85" s="275"/>
      <c r="AE85" s="275"/>
      <c r="AF85" s="275"/>
      <c r="AG85" s="275"/>
      <c r="AH85" s="275"/>
      <c r="AI85" s="275"/>
      <c r="AJ85" s="275"/>
      <c r="AK85" s="275"/>
      <c r="AL85" s="275"/>
      <c r="AM85" s="275"/>
      <c r="AN85" s="275"/>
      <c r="AO85" s="275"/>
      <c r="AP85" s="275"/>
      <c r="AQ85" s="275"/>
      <c r="AR85" s="275"/>
      <c r="AS85" s="275"/>
      <c r="AT85" s="275"/>
      <c r="AU85" s="275"/>
      <c r="AV85" s="275"/>
      <c r="AW85" s="275"/>
      <c r="AX85" s="275"/>
      <c r="AY85" s="275"/>
      <c r="AZ85" s="275"/>
      <c r="BA85" s="275"/>
      <c r="BB85" s="275"/>
      <c r="BC85" s="275"/>
      <c r="BD85" s="275"/>
      <c r="BE85" s="275"/>
      <c r="BF85" s="275"/>
      <c r="BG85" s="275"/>
      <c r="BH85" s="275"/>
      <c r="BI85" s="275"/>
      <c r="BJ85" s="275"/>
      <c r="BK85" s="275"/>
      <c r="BL85" s="275"/>
      <c r="BM85" s="275"/>
      <c r="BN85" s="275"/>
      <c r="BO85" s="275"/>
      <c r="BP85" s="275"/>
      <c r="BQ85" s="275"/>
      <c r="BR85" s="275"/>
      <c r="BS85" s="275"/>
      <c r="BT85" s="275"/>
      <c r="BU85" s="275"/>
      <c r="BV85" s="275"/>
      <c r="BW85" s="275"/>
      <c r="BX85" s="275"/>
      <c r="BY85" s="275"/>
      <c r="BZ85" s="275"/>
      <c r="CA85" s="275"/>
      <c r="CB85" s="275"/>
      <c r="CC85" s="275"/>
      <c r="CD85" s="275"/>
      <c r="CE85" s="275"/>
      <c r="CF85" s="275"/>
      <c r="CG85" s="275"/>
    </row>
    <row r="86" spans="2:85" ht="14.25">
      <c r="B86" s="275"/>
      <c r="C86" s="275"/>
      <c r="D86" s="275"/>
      <c r="E86" s="275"/>
      <c r="F86" s="275"/>
      <c r="G86" s="275"/>
      <c r="H86" s="275"/>
      <c r="I86" s="275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75"/>
      <c r="V86" s="275"/>
      <c r="W86" s="275"/>
      <c r="X86" s="275"/>
      <c r="Y86" s="275"/>
      <c r="Z86" s="275"/>
      <c r="AA86" s="275"/>
      <c r="AB86" s="275"/>
      <c r="AC86" s="275"/>
      <c r="AD86" s="275"/>
      <c r="AE86" s="275"/>
      <c r="AF86" s="275"/>
      <c r="AG86" s="275"/>
      <c r="AH86" s="275"/>
      <c r="AI86" s="275"/>
      <c r="AJ86" s="275"/>
      <c r="AK86" s="275"/>
      <c r="AL86" s="275"/>
      <c r="AM86" s="275"/>
      <c r="AN86" s="275"/>
      <c r="AO86" s="275"/>
      <c r="AP86" s="275"/>
      <c r="AQ86" s="275"/>
      <c r="AR86" s="275"/>
      <c r="AS86" s="275"/>
      <c r="AT86" s="275"/>
      <c r="AU86" s="275"/>
      <c r="AV86" s="275"/>
      <c r="AW86" s="275"/>
      <c r="AX86" s="275"/>
      <c r="AY86" s="275"/>
      <c r="AZ86" s="275"/>
      <c r="BA86" s="275"/>
      <c r="BB86" s="275"/>
      <c r="BC86" s="275"/>
      <c r="BD86" s="275"/>
      <c r="BE86" s="275"/>
      <c r="BF86" s="275"/>
      <c r="BG86" s="275"/>
      <c r="BH86" s="275"/>
      <c r="BI86" s="275"/>
      <c r="BJ86" s="275"/>
      <c r="BK86" s="275"/>
      <c r="BL86" s="275"/>
      <c r="BM86" s="275"/>
      <c r="BN86" s="275"/>
      <c r="BO86" s="275"/>
      <c r="BP86" s="275"/>
      <c r="BQ86" s="275"/>
      <c r="BR86" s="275"/>
      <c r="BS86" s="275"/>
      <c r="BT86" s="275"/>
      <c r="BU86" s="275"/>
      <c r="BV86" s="275"/>
      <c r="BW86" s="275"/>
      <c r="BX86" s="275"/>
      <c r="BY86" s="275"/>
      <c r="BZ86" s="275"/>
      <c r="CA86" s="275"/>
      <c r="CB86" s="275"/>
      <c r="CC86" s="275"/>
      <c r="CD86" s="275"/>
      <c r="CE86" s="275"/>
      <c r="CF86" s="275"/>
      <c r="CG86" s="275"/>
    </row>
    <row r="87" spans="2:85" ht="14.25">
      <c r="B87" s="275"/>
      <c r="C87" s="275"/>
      <c r="D87" s="275"/>
      <c r="E87" s="275"/>
      <c r="F87" s="275"/>
      <c r="G87" s="275"/>
      <c r="H87" s="275"/>
      <c r="I87" s="275"/>
      <c r="J87" s="275"/>
      <c r="K87" s="275"/>
      <c r="L87" s="275"/>
      <c r="M87" s="275"/>
      <c r="N87" s="275"/>
      <c r="O87" s="275"/>
      <c r="P87" s="275"/>
      <c r="Q87" s="275"/>
      <c r="R87" s="275"/>
      <c r="S87" s="275"/>
      <c r="T87" s="275"/>
      <c r="U87" s="275"/>
      <c r="V87" s="275"/>
      <c r="W87" s="275"/>
      <c r="X87" s="275"/>
      <c r="Y87" s="275"/>
      <c r="Z87" s="275"/>
      <c r="AA87" s="275"/>
      <c r="AB87" s="275"/>
      <c r="AC87" s="275"/>
      <c r="AD87" s="275"/>
      <c r="AE87" s="275"/>
      <c r="AF87" s="275"/>
      <c r="AG87" s="275"/>
      <c r="AH87" s="275"/>
      <c r="AI87" s="275"/>
      <c r="AJ87" s="275"/>
      <c r="AK87" s="275"/>
      <c r="AL87" s="275"/>
      <c r="AM87" s="275"/>
      <c r="AN87" s="275"/>
      <c r="AO87" s="275"/>
      <c r="AP87" s="275"/>
      <c r="AQ87" s="275"/>
      <c r="AR87" s="275"/>
      <c r="AS87" s="275"/>
      <c r="AT87" s="275"/>
      <c r="AU87" s="275"/>
      <c r="AV87" s="275"/>
      <c r="AW87" s="275"/>
      <c r="AX87" s="275"/>
      <c r="AY87" s="275"/>
      <c r="AZ87" s="275"/>
      <c r="BA87" s="275"/>
      <c r="BB87" s="275"/>
      <c r="BC87" s="275"/>
      <c r="BD87" s="275"/>
      <c r="BE87" s="275"/>
      <c r="BF87" s="275"/>
      <c r="BG87" s="275"/>
      <c r="BH87" s="275"/>
      <c r="BI87" s="275"/>
      <c r="BJ87" s="275"/>
      <c r="BK87" s="275"/>
      <c r="BL87" s="275"/>
      <c r="BM87" s="275"/>
      <c r="BN87" s="275"/>
      <c r="BO87" s="275"/>
      <c r="BP87" s="275"/>
      <c r="BQ87" s="275"/>
      <c r="BR87" s="275"/>
      <c r="BS87" s="275"/>
      <c r="BT87" s="275"/>
      <c r="BU87" s="275"/>
      <c r="BV87" s="275"/>
      <c r="BW87" s="275"/>
      <c r="BX87" s="275"/>
      <c r="BY87" s="275"/>
      <c r="BZ87" s="275"/>
      <c r="CA87" s="275"/>
      <c r="CB87" s="275"/>
      <c r="CC87" s="275"/>
      <c r="CD87" s="275"/>
      <c r="CE87" s="275"/>
      <c r="CF87" s="275"/>
      <c r="CG87" s="275"/>
    </row>
    <row r="88" spans="2:85" ht="14.25">
      <c r="B88" s="275"/>
      <c r="C88" s="275"/>
      <c r="D88" s="275"/>
      <c r="E88" s="275"/>
      <c r="F88" s="275"/>
      <c r="G88" s="275"/>
      <c r="H88" s="275"/>
      <c r="I88" s="275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75"/>
      <c r="V88" s="275"/>
      <c r="W88" s="275"/>
      <c r="X88" s="275"/>
      <c r="Y88" s="275"/>
      <c r="Z88" s="275"/>
      <c r="AA88" s="275"/>
      <c r="AB88" s="275"/>
      <c r="AC88" s="275"/>
      <c r="AD88" s="275"/>
      <c r="AE88" s="275"/>
      <c r="AF88" s="275"/>
      <c r="AG88" s="275"/>
      <c r="AH88" s="275"/>
      <c r="AI88" s="275"/>
      <c r="AJ88" s="275"/>
      <c r="AK88" s="275"/>
      <c r="AL88" s="275"/>
      <c r="AM88" s="275"/>
      <c r="AN88" s="275"/>
      <c r="AO88" s="275"/>
      <c r="AP88" s="275"/>
      <c r="AQ88" s="275"/>
      <c r="AR88" s="275"/>
      <c r="AS88" s="275"/>
      <c r="AT88" s="275"/>
      <c r="AU88" s="275"/>
      <c r="AV88" s="275"/>
      <c r="AW88" s="275"/>
      <c r="AX88" s="275"/>
      <c r="AY88" s="275"/>
      <c r="AZ88" s="275"/>
      <c r="BA88" s="275"/>
      <c r="BB88" s="275"/>
      <c r="BC88" s="275"/>
      <c r="BD88" s="275"/>
      <c r="BE88" s="275"/>
      <c r="BF88" s="275"/>
      <c r="BG88" s="275"/>
      <c r="BH88" s="275"/>
      <c r="BI88" s="275"/>
      <c r="BJ88" s="275"/>
      <c r="BK88" s="275"/>
      <c r="BL88" s="275"/>
      <c r="BM88" s="275"/>
      <c r="BN88" s="275"/>
      <c r="BO88" s="275"/>
      <c r="BP88" s="275"/>
      <c r="BQ88" s="275"/>
      <c r="BR88" s="275"/>
      <c r="BS88" s="275"/>
      <c r="BT88" s="275"/>
      <c r="BU88" s="275"/>
      <c r="BV88" s="275"/>
      <c r="BW88" s="275"/>
      <c r="BX88" s="275"/>
      <c r="BY88" s="275"/>
      <c r="BZ88" s="275"/>
      <c r="CA88" s="275"/>
      <c r="CB88" s="275"/>
      <c r="CC88" s="275"/>
      <c r="CD88" s="275"/>
      <c r="CE88" s="275"/>
      <c r="CF88" s="275"/>
      <c r="CG88" s="275"/>
    </row>
    <row r="89" spans="2:85" ht="14.25">
      <c r="B89" s="275"/>
      <c r="C89" s="275"/>
      <c r="D89" s="275"/>
      <c r="E89" s="275"/>
      <c r="F89" s="275"/>
      <c r="G89" s="275"/>
      <c r="H89" s="275"/>
      <c r="I89" s="275"/>
      <c r="J89" s="275"/>
      <c r="K89" s="275"/>
      <c r="L89" s="275"/>
      <c r="M89" s="275"/>
      <c r="N89" s="275"/>
      <c r="O89" s="275"/>
      <c r="P89" s="275"/>
      <c r="Q89" s="275"/>
      <c r="R89" s="275"/>
      <c r="S89" s="275"/>
      <c r="T89" s="275"/>
      <c r="U89" s="275"/>
      <c r="V89" s="275"/>
      <c r="W89" s="275"/>
      <c r="X89" s="275"/>
      <c r="Y89" s="275"/>
      <c r="Z89" s="275"/>
      <c r="AA89" s="275"/>
      <c r="AB89" s="275"/>
      <c r="AC89" s="275"/>
      <c r="AD89" s="275"/>
      <c r="AE89" s="275"/>
      <c r="AF89" s="275"/>
      <c r="AG89" s="275"/>
      <c r="AH89" s="275"/>
      <c r="AI89" s="275"/>
      <c r="AJ89" s="275"/>
      <c r="AK89" s="275"/>
      <c r="AL89" s="275"/>
      <c r="AM89" s="275"/>
      <c r="AN89" s="275"/>
      <c r="AO89" s="275"/>
      <c r="AP89" s="275"/>
      <c r="AQ89" s="275"/>
      <c r="AR89" s="275"/>
      <c r="AS89" s="275"/>
      <c r="AT89" s="275"/>
      <c r="AU89" s="275"/>
      <c r="AV89" s="275"/>
      <c r="AW89" s="275"/>
      <c r="AX89" s="275"/>
      <c r="AY89" s="275"/>
      <c r="AZ89" s="275"/>
      <c r="BA89" s="275"/>
      <c r="BB89" s="275"/>
      <c r="BC89" s="275"/>
      <c r="BD89" s="275"/>
      <c r="BE89" s="275"/>
      <c r="BF89" s="275"/>
      <c r="BG89" s="275"/>
      <c r="BH89" s="275"/>
      <c r="BI89" s="275"/>
      <c r="BJ89" s="275"/>
      <c r="BK89" s="275"/>
      <c r="BL89" s="275"/>
      <c r="BM89" s="275"/>
      <c r="BN89" s="275"/>
      <c r="BO89" s="275"/>
      <c r="BP89" s="275"/>
      <c r="BQ89" s="275"/>
      <c r="BR89" s="275"/>
      <c r="BS89" s="275"/>
      <c r="BT89" s="275"/>
      <c r="BU89" s="275"/>
      <c r="BV89" s="275"/>
      <c r="BW89" s="275"/>
      <c r="BX89" s="275"/>
      <c r="BY89" s="275"/>
      <c r="BZ89" s="275"/>
      <c r="CA89" s="275"/>
      <c r="CB89" s="275"/>
      <c r="CC89" s="275"/>
      <c r="CD89" s="275"/>
      <c r="CE89" s="275"/>
      <c r="CF89" s="275"/>
      <c r="CG89" s="275"/>
    </row>
    <row r="90" spans="2:85" ht="14.25">
      <c r="B90" s="275"/>
      <c r="C90" s="275"/>
      <c r="D90" s="275"/>
      <c r="E90" s="275"/>
      <c r="F90" s="275"/>
      <c r="G90" s="275"/>
      <c r="H90" s="275"/>
      <c r="I90" s="275"/>
      <c r="J90" s="275"/>
      <c r="K90" s="275"/>
      <c r="L90" s="275"/>
      <c r="M90" s="275"/>
      <c r="N90" s="275"/>
      <c r="O90" s="275"/>
      <c r="P90" s="275"/>
      <c r="Q90" s="275"/>
      <c r="R90" s="275"/>
      <c r="S90" s="275"/>
      <c r="T90" s="275"/>
      <c r="U90" s="275"/>
      <c r="V90" s="275"/>
      <c r="W90" s="275"/>
      <c r="X90" s="275"/>
      <c r="Y90" s="275"/>
      <c r="Z90" s="275"/>
      <c r="AA90" s="275"/>
      <c r="AB90" s="275"/>
      <c r="AC90" s="275"/>
      <c r="AD90" s="275"/>
      <c r="AE90" s="275"/>
      <c r="AF90" s="275"/>
      <c r="AG90" s="275"/>
      <c r="AH90" s="275"/>
      <c r="AI90" s="275"/>
      <c r="AJ90" s="275"/>
      <c r="AK90" s="275"/>
      <c r="AL90" s="275"/>
      <c r="AM90" s="275"/>
      <c r="AN90" s="275"/>
      <c r="AO90" s="275"/>
      <c r="AP90" s="275"/>
      <c r="AQ90" s="275"/>
      <c r="AR90" s="275"/>
      <c r="AS90" s="275"/>
      <c r="AT90" s="275"/>
      <c r="AU90" s="275"/>
      <c r="AV90" s="275"/>
      <c r="AW90" s="275"/>
      <c r="AX90" s="275"/>
      <c r="AY90" s="275"/>
      <c r="AZ90" s="275"/>
      <c r="BA90" s="275"/>
      <c r="BB90" s="275"/>
      <c r="BC90" s="275"/>
      <c r="BD90" s="275"/>
      <c r="BE90" s="275"/>
      <c r="BF90" s="275"/>
      <c r="BG90" s="275"/>
      <c r="BH90" s="275"/>
      <c r="BI90" s="275"/>
      <c r="BJ90" s="275"/>
      <c r="BK90" s="275"/>
      <c r="BL90" s="275"/>
      <c r="BM90" s="275"/>
      <c r="BN90" s="275"/>
      <c r="BO90" s="275"/>
      <c r="BP90" s="275"/>
      <c r="BQ90" s="275"/>
      <c r="BR90" s="275"/>
      <c r="BS90" s="275"/>
      <c r="BT90" s="275"/>
      <c r="BU90" s="275"/>
      <c r="BV90" s="275"/>
      <c r="BW90" s="275"/>
      <c r="BX90" s="275"/>
      <c r="BY90" s="275"/>
      <c r="BZ90" s="275"/>
      <c r="CA90" s="275"/>
      <c r="CB90" s="275"/>
      <c r="CC90" s="275"/>
      <c r="CD90" s="275"/>
      <c r="CE90" s="275"/>
      <c r="CF90" s="275"/>
      <c r="CG90" s="275"/>
    </row>
    <row r="91" spans="2:85" ht="14.25">
      <c r="B91" s="275"/>
      <c r="C91" s="275"/>
      <c r="D91" s="275"/>
      <c r="E91" s="275"/>
      <c r="F91" s="275"/>
      <c r="G91" s="275"/>
      <c r="H91" s="275"/>
      <c r="I91" s="275"/>
      <c r="J91" s="275"/>
      <c r="K91" s="275"/>
      <c r="L91" s="275"/>
      <c r="M91" s="275"/>
      <c r="N91" s="275"/>
      <c r="O91" s="275"/>
      <c r="P91" s="275"/>
      <c r="Q91" s="275"/>
      <c r="R91" s="275"/>
      <c r="S91" s="275"/>
      <c r="T91" s="275"/>
      <c r="U91" s="275"/>
      <c r="V91" s="275"/>
      <c r="W91" s="275"/>
      <c r="X91" s="275"/>
      <c r="Y91" s="275"/>
      <c r="Z91" s="275"/>
      <c r="AA91" s="275"/>
      <c r="AB91" s="275"/>
      <c r="AC91" s="275"/>
      <c r="AD91" s="275"/>
      <c r="AE91" s="275"/>
      <c r="AF91" s="275"/>
      <c r="AG91" s="275"/>
      <c r="AH91" s="275"/>
      <c r="AI91" s="275"/>
      <c r="AJ91" s="275"/>
      <c r="AK91" s="275"/>
      <c r="AL91" s="275"/>
      <c r="AM91" s="275"/>
      <c r="AN91" s="275"/>
      <c r="AO91" s="275"/>
      <c r="AP91" s="275"/>
      <c r="AQ91" s="275"/>
      <c r="AR91" s="275"/>
      <c r="AS91" s="275"/>
      <c r="AT91" s="275"/>
      <c r="AU91" s="275"/>
      <c r="AV91" s="275"/>
      <c r="AW91" s="275"/>
      <c r="AX91" s="275"/>
      <c r="AY91" s="275"/>
      <c r="AZ91" s="275"/>
      <c r="BA91" s="275"/>
      <c r="BB91" s="275"/>
      <c r="BC91" s="275"/>
      <c r="BD91" s="275"/>
      <c r="BE91" s="275"/>
      <c r="BF91" s="275"/>
      <c r="BG91" s="275"/>
      <c r="BH91" s="275"/>
      <c r="BI91" s="275"/>
      <c r="BJ91" s="275"/>
      <c r="BK91" s="275"/>
      <c r="BL91" s="275"/>
      <c r="BM91" s="275"/>
      <c r="BN91" s="275"/>
      <c r="BO91" s="275"/>
      <c r="BP91" s="275"/>
      <c r="BQ91" s="275"/>
      <c r="BR91" s="275"/>
      <c r="BS91" s="275"/>
      <c r="BT91" s="275"/>
      <c r="BU91" s="275"/>
      <c r="BV91" s="275"/>
      <c r="BW91" s="275"/>
      <c r="BX91" s="275"/>
      <c r="BY91" s="275"/>
      <c r="BZ91" s="275"/>
      <c r="CA91" s="275"/>
      <c r="CB91" s="275"/>
      <c r="CC91" s="275"/>
      <c r="CD91" s="275"/>
      <c r="CE91" s="275"/>
      <c r="CF91" s="275"/>
      <c r="CG91" s="275"/>
    </row>
    <row r="92" spans="2:85" ht="14.25">
      <c r="B92" s="275"/>
      <c r="C92" s="275"/>
      <c r="D92" s="275"/>
      <c r="E92" s="275"/>
      <c r="F92" s="275"/>
      <c r="G92" s="275"/>
      <c r="H92" s="275"/>
      <c r="I92" s="275"/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5"/>
      <c r="AA92" s="275"/>
      <c r="AB92" s="275"/>
      <c r="AC92" s="275"/>
      <c r="AD92" s="275"/>
      <c r="AE92" s="275"/>
      <c r="AF92" s="275"/>
      <c r="AG92" s="275"/>
      <c r="AH92" s="275"/>
      <c r="AI92" s="275"/>
      <c r="AJ92" s="275"/>
      <c r="AK92" s="275"/>
      <c r="AL92" s="275"/>
      <c r="AM92" s="275"/>
      <c r="AN92" s="275"/>
      <c r="AO92" s="275"/>
      <c r="AP92" s="275"/>
      <c r="AQ92" s="275"/>
      <c r="AR92" s="275"/>
      <c r="AS92" s="275"/>
      <c r="AT92" s="275"/>
      <c r="AU92" s="275"/>
      <c r="AV92" s="275"/>
      <c r="AW92" s="275"/>
      <c r="AX92" s="275"/>
      <c r="AY92" s="275"/>
      <c r="AZ92" s="275"/>
      <c r="BA92" s="275"/>
      <c r="BB92" s="275"/>
      <c r="BC92" s="275"/>
      <c r="BD92" s="275"/>
      <c r="BE92" s="275"/>
      <c r="BF92" s="275"/>
      <c r="BG92" s="275"/>
      <c r="BH92" s="275"/>
      <c r="BI92" s="275"/>
      <c r="BJ92" s="275"/>
      <c r="BK92" s="275"/>
      <c r="BL92" s="275"/>
      <c r="BM92" s="275"/>
      <c r="BN92" s="275"/>
      <c r="BO92" s="275"/>
      <c r="BP92" s="275"/>
      <c r="BQ92" s="275"/>
      <c r="BR92" s="275"/>
      <c r="BS92" s="275"/>
      <c r="BT92" s="275"/>
      <c r="BU92" s="275"/>
      <c r="BV92" s="275"/>
      <c r="BW92" s="275"/>
      <c r="BX92" s="275"/>
      <c r="BY92" s="275"/>
      <c r="BZ92" s="275"/>
      <c r="CA92" s="275"/>
      <c r="CB92" s="275"/>
      <c r="CC92" s="275"/>
      <c r="CD92" s="275"/>
      <c r="CE92" s="275"/>
      <c r="CF92" s="275"/>
      <c r="CG92" s="275"/>
    </row>
  </sheetData>
  <sheetProtection/>
  <mergeCells count="32">
    <mergeCell ref="B41:C41"/>
    <mergeCell ref="R41:S41"/>
    <mergeCell ref="B42:C42"/>
    <mergeCell ref="R42:S42"/>
    <mergeCell ref="B21:B24"/>
    <mergeCell ref="S21:S24"/>
    <mergeCell ref="B26:B38"/>
    <mergeCell ref="S26:S38"/>
    <mergeCell ref="B40:C40"/>
    <mergeCell ref="R40:S40"/>
    <mergeCell ref="B8:B11"/>
    <mergeCell ref="S8:S11"/>
    <mergeCell ref="B13:B15"/>
    <mergeCell ref="S13:S15"/>
    <mergeCell ref="B16:C16"/>
    <mergeCell ref="R16:S16"/>
    <mergeCell ref="K4:K6"/>
    <mergeCell ref="L4:L6"/>
    <mergeCell ref="M4:M6"/>
    <mergeCell ref="N4:N6"/>
    <mergeCell ref="O4:O6"/>
    <mergeCell ref="P4:P6"/>
    <mergeCell ref="B2:C6"/>
    <mergeCell ref="D2:Q3"/>
    <mergeCell ref="R2:S6"/>
    <mergeCell ref="D4:D6"/>
    <mergeCell ref="E4:E6"/>
    <mergeCell ref="F4:F6"/>
    <mergeCell ref="G4:G6"/>
    <mergeCell ref="H4:H6"/>
    <mergeCell ref="I4:I6"/>
    <mergeCell ref="J4:J6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法人税</dc:title>
  <dc:subject/>
  <dc:creator>国税庁</dc:creator>
  <cp:keywords/>
  <dc:description/>
  <cp:lastModifiedBy>国税庁</cp:lastModifiedBy>
  <cp:lastPrinted>2008-06-09T09:31:32Z</cp:lastPrinted>
  <dcterms:created xsi:type="dcterms:W3CDTF">2003-07-09T01:05:10Z</dcterms:created>
  <dcterms:modified xsi:type="dcterms:W3CDTF">2008-06-11T05:12:05Z</dcterms:modified>
  <cp:category/>
  <cp:version/>
  <cp:contentType/>
  <cp:contentStatus/>
</cp:coreProperties>
</file>