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製造免許場数'!$A$1:$X$38</definedName>
    <definedName name="_xlnm.Print_Area" localSheetId="4">'(2)　みなし製造場数'!$A$1:$O$29</definedName>
    <definedName name="_xlnm.Print_Area" localSheetId="1">'(2)　販売（消費）数量の累年比較'!$A$1:$H$30</definedName>
    <definedName name="_xlnm.Print_Area" localSheetId="2">'(3)　税務署別販売（消費）数量'!$A$1:$Q$44</definedName>
    <definedName name="_xlnm.Print_Area" localSheetId="5">'(3)　販売業免許場数'!$A$1:$H$36</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fullCalcOnLoad="1"/>
</workbook>
</file>

<file path=xl/sharedStrings.xml><?xml version="1.0" encoding="utf-8"?>
<sst xmlns="http://schemas.openxmlformats.org/spreadsheetml/2006/main" count="1258" uniqueCount="252">
  <si>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</si>
  <si>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</si>
  <si>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</si>
  <si>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</si>
  <si>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</si>
  <si>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</si>
  <si>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</si>
  <si>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</si>
  <si>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</si>
  <si>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</si>
  <si>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</si>
  <si>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</si>
  <si>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</si>
  <si>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</si>
  <si>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</si>
  <si>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</si>
  <si>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</si>
  <si>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</si>
  <si>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</si>
  <si>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</si>
  <si>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</si>
  <si>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</si>
  <si>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</si>
  <si>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</si>
  <si>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</si>
  <si>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</si>
  <si>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</si>
  <si>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</si>
  <si>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</si>
  <si>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</si>
  <si>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</si>
  <si>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</si>
  <si>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</si>
  <si>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</si>
  <si>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</si>
  <si>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</si>
  <si>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</si>
  <si>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</si>
  <si>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</si>
  <si>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</si>
  <si>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</si>
  <si>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</si>
  <si>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</si>
  <si>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</si>
  <si>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</si>
  <si>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</si>
  <si>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</si>
  <si>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</si>
  <si>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</si>
  <si>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</si>
  <si>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</si>
  <si>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</si>
  <si>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</si>
  <si>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</si>
  <si>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</si>
  <si>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</si>
  <si>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</si>
  <si>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</si>
  <si>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</si>
  <si>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</si>
  <si>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</si>
  <si>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</si>
  <si>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</si>
  <si>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</si>
  <si>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</si>
  <si>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</si>
  <si>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</si>
  <si>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</si>
  <si>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</si>
  <si>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</si>
  <si>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</si>
  <si>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</si>
  <si>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</si>
  <si>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</si>
  <si>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</si>
  <si>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</si>
  <si>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</si>
  <si>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</si>
  <si>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</si>
  <si>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</si>
  <si>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</si>
  <si>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</si>
  <si>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</si>
  <si>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</si>
  <si>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</si>
  <si>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</si>
  <si>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</si>
  <si>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</si>
  <si>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</si>
  <si>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</si>
  <si>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</si>
  <si>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</si>
  <si>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</si>
  <si>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</si>
  <si>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</si>
  <si>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</si>
  <si>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</si>
  <si>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</si>
  <si>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</si>
  <si>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</si>
  <si>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</si>
  <si>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</si>
  <si>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</si>
  <si>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</si>
  <si>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</si>
  <si>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</si>
  <si>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</si>
  <si>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</si>
  <si>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</si>
  <si>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</si>
  <si>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</si>
  <si>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</si>
  <si>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</si>
  <si>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</si>
  <si>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</si>
  <si>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</si>
  <si>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</si>
  <si>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</si>
  <si>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</si>
  <si>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</si>
  <si>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</si>
  <si>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</si>
  <si>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</si>
  <si>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</si>
  <si>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</si>
  <si>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</si>
  <si>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</si>
  <si>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</si>
  <si>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</si>
  <si>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</si>
  <si>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</si>
  <si>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</si>
  <si>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</si>
  <si>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</si>
  <si>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</si>
  <si>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</si>
  <si>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</si>
  <si>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</si>
  <si>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</si>
  <si>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</si>
  <si>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</si>
  <si>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</si>
  <si>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</si>
  <si>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</si>
  <si>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</si>
  <si>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</si>
  <si>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</si>
  <si>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</si>
  <si>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</si>
  <si>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</si>
  <si>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</si>
  <si>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</si>
  <si>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</si>
  <si>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</si>
  <si>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</si>
  <si>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</si>
  <si>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</si>
  <si>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</si>
  <si>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</si>
  <si>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</si>
  <si>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</si>
  <si>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</si>
  <si>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</si>
  <si>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</si>
  <si>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</si>
  <si>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</si>
  <si>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</si>
  <si>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</si>
  <si>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</si>
  <si>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</si>
  <si>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</si>
  <si>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</si>
  <si>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</si>
  <si>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</si>
  <si>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</si>
  <si>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</si>
  <si>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</si>
  <si>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</si>
  <si>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</si>
  <si>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</si>
  <si>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</si>
  <si>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</si>
  <si>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</si>
  <si>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</si>
  <si>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</si>
  <si>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</si>
  <si>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</si>
  <si>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</si>
  <si>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</si>
  <si>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</si>
  <si>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</si>
  <si>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</si>
  <si>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</si>
  <si>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</si>
  <si>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</si>
  <si>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</si>
  <si>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</si>
  <si>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</si>
  <si>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</si>
  <si>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　調査期間：平成21年４月１日から平成22年３月31日までの間の販売（消費）数量を示したものである。</t>
  </si>
  <si>
    <t>平成22年３月31日現在
販売業者の手持数量</t>
  </si>
  <si>
    <t>平成21年度</t>
  </si>
  <si>
    <t>　　　　の計数は甲類及び乙類の合計）である。</t>
  </si>
  <si>
    <t>平成19年度</t>
  </si>
  <si>
    <t>平成20年度</t>
  </si>
  <si>
    <t>平成21年度</t>
  </si>
  <si>
    <t>　調査対象等：平成22年３月31日現在において、酒税法第７条の規定に基づく酒類の製造免許を有する製造場について、平成21年度内における製造数量別に示した。</t>
  </si>
  <si>
    <t>調査時点：平成22年３月31日</t>
  </si>
  <si>
    <t>１　「酒母」とは、①酵母で含糖質物を発酵させることができるもの、②酵母を培養したもので
　含糖質物を発酵させることができるもの並びに③これにこうじを混和したものをいう。</t>
  </si>
  <si>
    <t>２　「代理業」とは、製造者又は販売業者の酒類の販売に関する取引を継続的に代理することをいう。
　なお、１、２とも営利を目的とするかどうかは問わない。</t>
  </si>
  <si>
    <t>２　「もろみ」とは、酒類の原料となる物品に発酵させる手段を講じたもので、こす又は蒸留す
　る前のものをいう。</t>
  </si>
  <si>
    <t>１　「媒介業」とは、他人間の酒類の売買取引を継続的に媒介することをいう。</t>
  </si>
  <si>
    <t xml:space="preserve">      ２　しょうちゅうの販売数量は、連続式蒸留しょうちゅう及び単式蒸留しょうちゅうの合計（平成17年度</t>
  </si>
  <si>
    <t>（注）　「(1)製造免許場数」及び「(3)販売業免許場数」の（注）に同じ。</t>
  </si>
  <si>
    <t>販売
場数</t>
  </si>
  <si>
    <t>内</t>
  </si>
  <si>
    <t>-</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</si>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</sst>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quot;-&quot;"/>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bottom style="medium"/>
    </border>
    <border>
      <left style="thin"/>
      <right style="thin"/>
      <top style="medium"/>
      <bottom/>
    </border>
    <border>
      <left style="medium"/>
      <right/>
      <top/>
      <bottom style="double"/>
    </border>
    <border>
      <left style="thin"/>
      <right style="thin"/>
      <top style="thin">
        <color indexed="55"/>
      </top>
      <bottom style="double"/>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bottom style="thin">
        <color indexed="55"/>
      </bottom>
    </border>
    <border>
      <left style="thin"/>
      <right style="thin"/>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top style="hair">
        <color indexed="55"/>
      </top>
      <bottom style="thin">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bottom style="thin">
        <color indexed="55"/>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style="thin">
        <color indexed="55"/>
      </top>
      <bottom style="hair">
        <color indexed="55"/>
      </bottom>
    </border>
    <border>
      <left style="medium"/>
      <right/>
      <top/>
      <bottom style="hair">
        <color indexed="55"/>
      </bottom>
    </border>
    <border>
      <left style="medium"/>
      <right/>
      <top style="thin"/>
      <bottom style="thin"/>
    </border>
    <border>
      <left style="medium"/>
      <right/>
      <top style="double"/>
      <bottom style="medium"/>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hair"/>
      <right style="thin"/>
      <top style="medium"/>
      <bottom style="hair">
        <color indexed="55"/>
      </bottom>
    </border>
    <border>
      <left style="hair"/>
      <right style="thin"/>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medium"/>
      <right/>
      <top style="thin">
        <color indexed="55"/>
      </top>
      <bottom style="thin">
        <color indexed="55"/>
      </bottom>
    </border>
    <border>
      <left style="medium"/>
      <right style="hair"/>
      <top style="thin"/>
      <bottom style="thin"/>
    </border>
    <border>
      <left style="medium"/>
      <right style="hair"/>
      <top style="thin"/>
      <bottom style="double"/>
    </border>
    <border>
      <left/>
      <right style="thin"/>
      <top style="thin"/>
      <bottom style="thin"/>
    </border>
    <border diagonalUp="1">
      <left style="thin"/>
      <right style="thin"/>
      <top style="thin"/>
      <bottom style="medium"/>
      <diagonal style="thin">
        <color indexed="55"/>
      </diagonal>
    </border>
    <border diagonalUp="1">
      <left style="thin"/>
      <right style="thin"/>
      <top/>
      <bottom style="thin"/>
      <diagonal style="thin">
        <color indexed="55"/>
      </diagonal>
    </border>
    <border diagonalUp="1">
      <left style="thin"/>
      <right style="thin"/>
      <top/>
      <bottom style="medium"/>
      <diagonal style="thin">
        <color indexed="55"/>
      </diagonal>
    </border>
    <border diagonalUp="1">
      <left style="thin"/>
      <right style="thin"/>
      <top style="thin"/>
      <bottom style="thin"/>
      <diagonal style="thin">
        <color indexed="55"/>
      </diagonal>
    </border>
    <border>
      <left style="thin"/>
      <right style="thin"/>
      <top style="thin"/>
      <bottom style="thin"/>
    </border>
    <border>
      <left/>
      <right style="thin"/>
      <top style="medium"/>
      <bottom style="thin"/>
    </border>
    <border diagonalUp="1">
      <left style="thin"/>
      <right style="thin"/>
      <top style="medium"/>
      <bottom style="thin"/>
      <diagonal style="thin">
        <color indexed="55"/>
      </diagonal>
    </border>
    <border>
      <left style="thin"/>
      <right style="medium"/>
      <top/>
      <bottom style="double"/>
    </border>
    <border>
      <left style="thin"/>
      <right style="medium"/>
      <top/>
      <bottom style="medium"/>
    </border>
    <border>
      <left style="thin"/>
      <right/>
      <top/>
      <bottom style="hair">
        <color indexed="55"/>
      </bottom>
    </border>
    <border>
      <left style="thin"/>
      <right/>
      <top style="hair">
        <color indexed="55"/>
      </top>
      <bottom style="hair">
        <color indexed="55"/>
      </bottom>
    </border>
    <border>
      <left style="thin"/>
      <right/>
      <top style="hair">
        <color indexed="55"/>
      </top>
      <bottom style="thin">
        <color indexed="55"/>
      </bottom>
    </border>
    <border>
      <left style="thin"/>
      <right/>
      <top/>
      <bottom style="thin">
        <color indexed="55"/>
      </bottom>
    </border>
    <border>
      <left style="thin"/>
      <right/>
      <top style="thin">
        <color indexed="55"/>
      </top>
      <bottom style="hair">
        <color indexed="55"/>
      </bottom>
    </border>
    <border>
      <left style="thin"/>
      <right style="medium"/>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bottom style="thin"/>
    </border>
    <border>
      <left style="hair"/>
      <right style="hair"/>
      <top/>
      <bottom style="thin"/>
    </border>
    <border>
      <left style="hair"/>
      <right style="thin"/>
      <top/>
      <bottom style="thin"/>
    </border>
    <border>
      <left style="thin"/>
      <right style="thin"/>
      <top/>
      <bottom style="thin"/>
    </border>
    <border>
      <left style="thin">
        <color indexed="55"/>
      </left>
      <right style="medium"/>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bottom style="medium"/>
    </border>
    <border>
      <left style="hair"/>
      <right style="hair"/>
      <top/>
      <bottom style="medium"/>
    </border>
    <border>
      <left style="hair"/>
      <right style="thin"/>
      <top/>
      <bottom style="medium"/>
    </border>
    <border>
      <left style="thin">
        <color indexed="55"/>
      </left>
      <right style="medium"/>
      <top/>
      <bottom style="medium"/>
    </border>
    <border>
      <left style="dotted">
        <color indexed="55"/>
      </left>
      <right style="thin"/>
      <top/>
      <bottom style="thin"/>
    </border>
    <border>
      <left/>
      <right style="thin"/>
      <top/>
      <bottom style="thin"/>
    </border>
    <border>
      <left style="thin"/>
      <right/>
      <top/>
      <bottom style="thin"/>
    </border>
    <border>
      <left/>
      <right style="thin">
        <color indexed="55"/>
      </right>
      <top/>
      <bottom style="thin"/>
    </border>
    <border>
      <left/>
      <right style="medium"/>
      <top/>
      <bottom style="thin"/>
    </border>
    <border>
      <left style="dotted">
        <color indexed="55"/>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style="thin"/>
      <right/>
      <top style="thin"/>
      <bottom style="double"/>
    </border>
    <border>
      <left/>
      <right style="thin">
        <color indexed="55"/>
      </right>
      <top style="thin"/>
      <bottom style="double"/>
    </border>
    <border>
      <left/>
      <right style="medium"/>
      <top style="thin"/>
      <bottom style="double"/>
    </border>
    <border>
      <left style="thin"/>
      <right style="thin"/>
      <top/>
      <bottom/>
    </border>
    <border>
      <left style="dotted">
        <color indexed="55"/>
      </left>
      <right style="thin"/>
      <top/>
      <bottom/>
    </border>
    <border>
      <left/>
      <right style="thin"/>
      <top/>
      <bottom/>
    </border>
    <border>
      <left style="thin"/>
      <right/>
      <top/>
      <bottom/>
    </border>
    <border>
      <left/>
      <right style="thin">
        <color indexed="55"/>
      </right>
      <top/>
      <bottom/>
    </border>
    <border>
      <left/>
      <right style="medium"/>
      <top/>
      <bottom/>
    </border>
    <border>
      <left style="thin"/>
      <right style="thin"/>
      <top style="medium"/>
      <bottom style="hair">
        <color indexed="55"/>
      </bottom>
    </border>
    <border>
      <left style="dotted">
        <color indexed="55"/>
      </left>
      <right style="thin"/>
      <top style="medium"/>
      <bottom style="hair">
        <color indexed="55"/>
      </bottom>
    </border>
    <border>
      <left/>
      <right style="thin"/>
      <top style="medium"/>
      <bottom style="hair">
        <color indexed="55"/>
      </bottom>
    </border>
    <border>
      <left style="thin"/>
      <right/>
      <top style="medium"/>
      <bottom style="hair">
        <color indexed="55"/>
      </bottom>
    </border>
    <border>
      <left/>
      <right style="thin">
        <color indexed="55"/>
      </right>
      <top style="medium"/>
      <bottom style="hair">
        <color indexed="55"/>
      </bottom>
    </border>
    <border>
      <left/>
      <right style="medium"/>
      <top style="medium"/>
      <bottom style="hair">
        <color indexed="55"/>
      </bottom>
    </border>
    <border>
      <left style="dotted">
        <color indexed="55"/>
      </left>
      <right style="thin"/>
      <top style="hair">
        <color indexed="55"/>
      </top>
      <bottom style="hair">
        <color indexed="55"/>
      </bottom>
    </border>
    <border>
      <left/>
      <right style="thin"/>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diagonalUp="1">
      <left style="thin"/>
      <right style="thin"/>
      <top style="medium"/>
      <bottom style="hair">
        <color indexed="55"/>
      </bottom>
      <diagonal style="thin"/>
    </border>
    <border diagonalUp="1">
      <left style="thin"/>
      <right style="thin"/>
      <top style="hair">
        <color indexed="55"/>
      </top>
      <bottom style="hair">
        <color indexed="55"/>
      </bottom>
      <diagonal style="thin"/>
    </border>
    <border diagonalUp="1">
      <left style="thin"/>
      <right style="thin"/>
      <top style="hair">
        <color indexed="55"/>
      </top>
      <bottom style="medium"/>
      <diagonal style="thin"/>
    </border>
    <border>
      <left style="thin"/>
      <right style="medium"/>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border>
    <border>
      <left style="dotted">
        <color indexed="55"/>
      </left>
      <right style="thin"/>
      <top style="medium"/>
      <bottom style="thin"/>
    </border>
    <border>
      <left style="thin"/>
      <right style="medium"/>
      <top style="medium"/>
      <bottom style="thin"/>
    </border>
    <border>
      <left/>
      <right style="thin"/>
      <top style="thin"/>
      <bottom style="medium"/>
    </border>
    <border>
      <left style="dotted">
        <color indexed="55"/>
      </left>
      <right style="thin"/>
      <top style="thin"/>
      <bottom style="medium"/>
    </border>
    <border>
      <left style="thin"/>
      <right style="medium"/>
      <top style="thin"/>
      <bottom style="medium"/>
    </border>
    <border>
      <left/>
      <right style="thin"/>
      <top/>
      <bottom style="medium"/>
    </border>
    <border>
      <left style="dotted">
        <color indexed="55"/>
      </left>
      <right style="thin"/>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style="thin"/>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left style="thin"/>
      <right/>
      <top style="medium"/>
      <bottom/>
    </border>
    <border>
      <left/>
      <right style="thin"/>
      <top style="medium"/>
      <bottom/>
    </border>
    <border>
      <left style="thin"/>
      <right/>
      <top style="medium"/>
      <bottom style="hair"/>
    </border>
    <border>
      <left/>
      <right style="thin"/>
      <top style="medium"/>
      <bottom style="hair"/>
    </border>
    <border>
      <left style="thin"/>
      <right style="thin"/>
      <top/>
      <bottom style="double"/>
    </border>
    <border>
      <left style="hair"/>
      <right style="thin"/>
      <top/>
      <bottom style="double"/>
    </border>
    <border>
      <left style="thin"/>
      <right style="hair"/>
      <top/>
      <bottom style="double"/>
    </border>
    <border>
      <left style="hair"/>
      <right style="hair"/>
      <top/>
      <bottom style="double"/>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style="thin"/>
      <right/>
      <top style="medium"/>
      <bottom style="thin"/>
    </border>
    <border>
      <left/>
      <right/>
      <top style="medium"/>
      <bottom style="thin"/>
    </border>
    <border>
      <left/>
      <right style="medium"/>
      <top style="medium"/>
      <bottom/>
    </border>
    <border>
      <left/>
      <right/>
      <top/>
      <bottom style="thin"/>
    </border>
    <border>
      <left/>
      <right/>
      <top style="thin"/>
      <bottom style="thin"/>
    </border>
    <border>
      <left style="medium"/>
      <right style="hair"/>
      <top style="medium"/>
      <bottom/>
    </border>
    <border>
      <left style="medium"/>
      <right style="hair"/>
      <top/>
      <bottom/>
    </border>
    <border>
      <left style="medium"/>
      <right style="hair"/>
      <top/>
      <bottom style="medium"/>
    </border>
    <border>
      <left style="thin"/>
      <right style="thin"/>
      <top style="thin"/>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thin"/>
      <right/>
      <top style="thin"/>
      <bottom style="medium"/>
    </border>
    <border>
      <left style="medium"/>
      <right/>
      <top style="thin"/>
      <bottom style="medium"/>
    </border>
    <border>
      <left/>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12">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176" fontId="5" fillId="33" borderId="11" xfId="0" applyNumberFormat="1"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Fill="1" applyBorder="1" applyAlignment="1">
      <alignment horizontal="distributed" vertical="center"/>
    </xf>
    <xf numFmtId="176" fontId="3" fillId="0" borderId="14" xfId="0" applyNumberFormat="1" applyFont="1" applyFill="1" applyBorder="1" applyAlignment="1">
      <alignment horizontal="right" vertical="center"/>
    </xf>
    <xf numFmtId="0" fontId="3" fillId="0" borderId="12" xfId="0" applyFont="1" applyBorder="1" applyAlignment="1">
      <alignment horizontal="distributed" vertical="center"/>
    </xf>
    <xf numFmtId="0" fontId="3" fillId="0" borderId="15" xfId="0" applyFont="1" applyBorder="1" applyAlignment="1">
      <alignment horizontal="center" vertical="center"/>
    </xf>
    <xf numFmtId="0" fontId="3" fillId="0" borderId="16" xfId="0" applyFont="1" applyBorder="1" applyAlignment="1">
      <alignment horizontal="distributed" vertical="center"/>
    </xf>
    <xf numFmtId="176" fontId="3" fillId="33" borderId="17" xfId="0" applyNumberFormat="1" applyFont="1" applyFill="1" applyBorder="1" applyAlignment="1">
      <alignment horizontal="right" vertical="center"/>
    </xf>
    <xf numFmtId="3" fontId="3" fillId="33" borderId="18"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21" xfId="0" applyNumberFormat="1" applyFont="1" applyFill="1" applyBorder="1" applyAlignment="1">
      <alignment horizontal="right" vertical="center"/>
    </xf>
    <xf numFmtId="176" fontId="3" fillId="0" borderId="22" xfId="48" applyNumberFormat="1" applyFont="1" applyFill="1" applyBorder="1" applyAlignment="1">
      <alignment horizontal="right" vertical="center"/>
    </xf>
    <xf numFmtId="176" fontId="3" fillId="33" borderId="23" xfId="0" applyNumberFormat="1" applyFont="1" applyFill="1" applyBorder="1" applyAlignment="1">
      <alignment horizontal="right" vertical="center"/>
    </xf>
    <xf numFmtId="176" fontId="5" fillId="33" borderId="24" xfId="0" applyNumberFormat="1" applyFont="1" applyFill="1" applyBorder="1" applyAlignment="1">
      <alignment horizontal="right" vertical="center"/>
    </xf>
    <xf numFmtId="176" fontId="3" fillId="33" borderId="25" xfId="0" applyNumberFormat="1" applyFont="1" applyFill="1" applyBorder="1" applyAlignment="1">
      <alignment horizontal="right" vertical="center"/>
    </xf>
    <xf numFmtId="0" fontId="5" fillId="34" borderId="26" xfId="0" applyFont="1" applyFill="1" applyBorder="1" applyAlignment="1">
      <alignment horizontal="distributed"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6" fillId="33" borderId="29" xfId="0" applyFont="1" applyFill="1" applyBorder="1" applyAlignment="1">
      <alignment horizontal="right"/>
    </xf>
    <xf numFmtId="0" fontId="6" fillId="33" borderId="30" xfId="0" applyFont="1" applyFill="1" applyBorder="1" applyAlignment="1">
      <alignment horizontal="right"/>
    </xf>
    <xf numFmtId="0" fontId="6" fillId="33" borderId="31" xfId="0" applyFont="1" applyFill="1" applyBorder="1" applyAlignment="1">
      <alignment horizontal="right"/>
    </xf>
    <xf numFmtId="0" fontId="6" fillId="33" borderId="32" xfId="0" applyFont="1" applyFill="1" applyBorder="1" applyAlignment="1">
      <alignment horizontal="right"/>
    </xf>
    <xf numFmtId="0" fontId="6" fillId="33" borderId="33" xfId="0" applyFont="1" applyFill="1" applyBorder="1" applyAlignment="1">
      <alignment horizontal="right"/>
    </xf>
    <xf numFmtId="3" fontId="3" fillId="33" borderId="22" xfId="0" applyNumberFormat="1" applyFont="1" applyFill="1" applyBorder="1" applyAlignment="1">
      <alignment horizontal="right" vertical="center"/>
    </xf>
    <xf numFmtId="3" fontId="3" fillId="33" borderId="34" xfId="0" applyNumberFormat="1" applyFont="1" applyFill="1" applyBorder="1" applyAlignment="1">
      <alignment horizontal="right" vertical="center"/>
    </xf>
    <xf numFmtId="0" fontId="6" fillId="33" borderId="35" xfId="0" applyFont="1" applyFill="1" applyBorder="1" applyAlignment="1">
      <alignment horizontal="right"/>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35" borderId="36" xfId="0" applyFont="1" applyFill="1" applyBorder="1" applyAlignment="1">
      <alignment horizontal="distributed" vertical="center"/>
    </xf>
    <xf numFmtId="0" fontId="3" fillId="34" borderId="38" xfId="0" applyFont="1" applyFill="1" applyBorder="1" applyAlignment="1">
      <alignment horizontal="distributed" vertical="center"/>
    </xf>
    <xf numFmtId="0" fontId="5" fillId="0" borderId="39" xfId="0" applyFont="1" applyBorder="1" applyAlignment="1">
      <alignment horizontal="distributed" vertical="center"/>
    </xf>
    <xf numFmtId="0" fontId="3" fillId="34" borderId="40" xfId="0" applyFont="1" applyFill="1" applyBorder="1" applyAlignment="1">
      <alignment horizontal="distributed" vertical="center"/>
    </xf>
    <xf numFmtId="0" fontId="3" fillId="34" borderId="41" xfId="0" applyFont="1" applyFill="1" applyBorder="1" applyAlignment="1">
      <alignment horizontal="distributed" vertical="center"/>
    </xf>
    <xf numFmtId="0" fontId="3" fillId="0" borderId="42" xfId="0" applyFont="1" applyBorder="1" applyAlignment="1">
      <alignment horizontal="distributed" vertical="center"/>
    </xf>
    <xf numFmtId="0" fontId="5" fillId="0" borderId="43" xfId="0" applyFont="1" applyBorder="1" applyAlignment="1">
      <alignment horizontal="distributed" vertical="center"/>
    </xf>
    <xf numFmtId="0" fontId="3" fillId="0" borderId="12" xfId="0" applyFont="1" applyBorder="1" applyAlignment="1">
      <alignment horizontal="center" vertical="center" wrapText="1"/>
    </xf>
    <xf numFmtId="0" fontId="6" fillId="0" borderId="36" xfId="0" applyFont="1" applyFill="1" applyBorder="1" applyAlignment="1">
      <alignment horizontal="left" vertical="center"/>
    </xf>
    <xf numFmtId="0" fontId="3" fillId="0" borderId="44" xfId="0" applyFont="1" applyBorder="1" applyAlignment="1">
      <alignment horizontal="distributed" vertical="center"/>
    </xf>
    <xf numFmtId="0" fontId="3" fillId="0" borderId="45" xfId="0" applyFont="1" applyBorder="1" applyAlignment="1">
      <alignment horizontal="center" vertical="center"/>
    </xf>
    <xf numFmtId="0" fontId="3" fillId="0" borderId="46" xfId="0" applyFont="1" applyBorder="1" applyAlignment="1">
      <alignment horizontal="distributed" vertical="center"/>
    </xf>
    <xf numFmtId="0" fontId="3" fillId="0" borderId="0" xfId="0" applyFont="1" applyAlignment="1">
      <alignment vertical="center"/>
    </xf>
    <xf numFmtId="0" fontId="3" fillId="0" borderId="47" xfId="0" applyFont="1" applyBorder="1" applyAlignment="1">
      <alignment horizontal="center" vertical="center"/>
    </xf>
    <xf numFmtId="0" fontId="3" fillId="0" borderId="32" xfId="0" applyFont="1" applyBorder="1" applyAlignment="1">
      <alignment horizontal="center"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33" borderId="32" xfId="0" applyFont="1" applyFill="1" applyBorder="1" applyAlignment="1">
      <alignment horizontal="right" vertical="center"/>
    </xf>
    <xf numFmtId="0" fontId="3" fillId="33" borderId="37" xfId="0" applyFont="1" applyFill="1" applyBorder="1" applyAlignment="1">
      <alignment horizontal="right" vertical="center"/>
    </xf>
    <xf numFmtId="0" fontId="3" fillId="33" borderId="48" xfId="0" applyFont="1" applyFill="1" applyBorder="1" applyAlignment="1">
      <alignment horizontal="righ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33" borderId="29" xfId="0" applyFont="1" applyFill="1" applyBorder="1" applyAlignment="1">
      <alignment horizontal="right" vertical="center"/>
    </xf>
    <xf numFmtId="0" fontId="3" fillId="33" borderId="31" xfId="0" applyFont="1" applyFill="1" applyBorder="1" applyAlignment="1">
      <alignment horizontal="right" vertical="center"/>
    </xf>
    <xf numFmtId="0" fontId="3" fillId="33" borderId="33" xfId="0" applyFont="1" applyFill="1" applyBorder="1" applyAlignment="1">
      <alignment horizontal="right" vertical="center"/>
    </xf>
    <xf numFmtId="0" fontId="3" fillId="0" borderId="51" xfId="0" applyFont="1" applyBorder="1" applyAlignment="1">
      <alignment horizontal="lef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distributed" vertical="center"/>
    </xf>
    <xf numFmtId="0" fontId="5" fillId="0" borderId="55" xfId="0" applyFont="1" applyBorder="1" applyAlignment="1">
      <alignment horizontal="distributed" vertical="center"/>
    </xf>
    <xf numFmtId="0" fontId="8" fillId="0" borderId="0" xfId="0" applyFont="1" applyAlignment="1">
      <alignment vertical="center"/>
    </xf>
    <xf numFmtId="0" fontId="3" fillId="0" borderId="39" xfId="0" applyFont="1" applyBorder="1" applyAlignment="1">
      <alignment horizontal="distributed" vertical="center"/>
    </xf>
    <xf numFmtId="0" fontId="3" fillId="0" borderId="56" xfId="0" applyFont="1" applyFill="1" applyBorder="1" applyAlignment="1">
      <alignment horizontal="distributed" vertical="center"/>
    </xf>
    <xf numFmtId="176" fontId="3" fillId="0" borderId="56"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wrapText="1"/>
    </xf>
    <xf numFmtId="0" fontId="6" fillId="33" borderId="29" xfId="0" applyFont="1" applyFill="1" applyBorder="1" applyAlignment="1">
      <alignment horizontal="right" vertical="top"/>
    </xf>
    <xf numFmtId="0" fontId="6" fillId="33" borderId="31" xfId="0" applyFont="1" applyFill="1" applyBorder="1" applyAlignment="1">
      <alignment horizontal="right" vertical="top"/>
    </xf>
    <xf numFmtId="0" fontId="6" fillId="33" borderId="57" xfId="0" applyFont="1" applyFill="1" applyBorder="1" applyAlignment="1">
      <alignment horizontal="right" vertical="top"/>
    </xf>
    <xf numFmtId="0" fontId="6" fillId="33" borderId="32" xfId="0" applyFont="1" applyFill="1" applyBorder="1" applyAlignment="1">
      <alignment horizontal="right" vertical="top"/>
    </xf>
    <xf numFmtId="0" fontId="3" fillId="0" borderId="58" xfId="0" applyFont="1" applyFill="1" applyBorder="1" applyAlignment="1">
      <alignment horizontal="distributed" vertical="center"/>
    </xf>
    <xf numFmtId="0" fontId="5" fillId="0" borderId="39" xfId="0" applyFont="1" applyBorder="1" applyAlignment="1">
      <alignment horizontal="center" vertical="center"/>
    </xf>
    <xf numFmtId="0" fontId="3" fillId="0" borderId="45" xfId="0" applyFont="1" applyBorder="1" applyAlignment="1">
      <alignment horizontal="center" vertical="center" wrapText="1"/>
    </xf>
    <xf numFmtId="0" fontId="3" fillId="0" borderId="59" xfId="0" applyFont="1" applyBorder="1" applyAlignment="1">
      <alignment horizontal="distributed" vertical="center"/>
    </xf>
    <xf numFmtId="0" fontId="3" fillId="0" borderId="60" xfId="0" applyFont="1" applyBorder="1" applyAlignment="1">
      <alignment horizontal="distributed" vertical="center"/>
    </xf>
    <xf numFmtId="0" fontId="3" fillId="0" borderId="42" xfId="0" applyFont="1" applyBorder="1" applyAlignment="1">
      <alignment horizontal="distributed" vertical="center" wrapText="1"/>
    </xf>
    <xf numFmtId="0" fontId="3" fillId="0" borderId="36" xfId="0" applyFont="1" applyBorder="1" applyAlignment="1">
      <alignment horizontal="distributed" vertical="center"/>
    </xf>
    <xf numFmtId="0" fontId="3" fillId="0" borderId="61" xfId="0" applyFont="1" applyBorder="1" applyAlignment="1">
      <alignment horizontal="distributed" vertical="center"/>
    </xf>
    <xf numFmtId="177" fontId="5" fillId="0" borderId="62" xfId="0" applyNumberFormat="1" applyFont="1" applyFill="1" applyBorder="1" applyAlignment="1">
      <alignment horizontal="right" vertical="center"/>
    </xf>
    <xf numFmtId="177" fontId="3" fillId="0" borderId="63" xfId="0" applyNumberFormat="1" applyFont="1" applyFill="1" applyBorder="1" applyAlignment="1">
      <alignment horizontal="right" vertical="center"/>
    </xf>
    <xf numFmtId="177" fontId="3" fillId="0" borderId="64" xfId="0" applyNumberFormat="1" applyFont="1" applyFill="1" applyBorder="1" applyAlignment="1">
      <alignment horizontal="right" vertical="center"/>
    </xf>
    <xf numFmtId="0" fontId="3" fillId="0" borderId="32" xfId="0" applyFont="1" applyBorder="1" applyAlignment="1">
      <alignment horizontal="distributed" vertical="center" wrapText="1"/>
    </xf>
    <xf numFmtId="177" fontId="3" fillId="0" borderId="65" xfId="0" applyNumberFormat="1" applyFont="1" applyFill="1" applyBorder="1" applyAlignment="1">
      <alignment horizontal="right" vertical="center"/>
    </xf>
    <xf numFmtId="177" fontId="5" fillId="0" borderId="65" xfId="0" applyNumberFormat="1" applyFont="1" applyFill="1" applyBorder="1" applyAlignment="1">
      <alignment horizontal="right" vertical="center"/>
    </xf>
    <xf numFmtId="0" fontId="5" fillId="0" borderId="61" xfId="0" applyFont="1" applyBorder="1" applyAlignment="1">
      <alignment horizontal="distributed" vertical="center"/>
    </xf>
    <xf numFmtId="0" fontId="5" fillId="0" borderId="61" xfId="0" applyFont="1" applyBorder="1" applyAlignment="1">
      <alignment horizontal="center" vertical="center"/>
    </xf>
    <xf numFmtId="0" fontId="3" fillId="0" borderId="66" xfId="0" applyFont="1" applyBorder="1" applyAlignment="1">
      <alignment horizontal="distributed" vertical="center"/>
    </xf>
    <xf numFmtId="0" fontId="5" fillId="0" borderId="66" xfId="0" applyFont="1" applyBorder="1" applyAlignment="1">
      <alignment horizontal="distributed" vertical="center"/>
    </xf>
    <xf numFmtId="0" fontId="3" fillId="0" borderId="37" xfId="0" applyFont="1" applyBorder="1" applyAlignment="1">
      <alignment horizontal="distributed" vertical="center"/>
    </xf>
    <xf numFmtId="0" fontId="3" fillId="0" borderId="67" xfId="0" applyFont="1" applyBorder="1" applyAlignment="1">
      <alignment horizontal="distributed" vertical="center"/>
    </xf>
    <xf numFmtId="177" fontId="3" fillId="0" borderId="68" xfId="0" applyNumberFormat="1" applyFont="1" applyFill="1" applyBorder="1" applyAlignment="1">
      <alignment horizontal="right" vertical="center"/>
    </xf>
    <xf numFmtId="0" fontId="3" fillId="0" borderId="15" xfId="0" applyFont="1" applyBorder="1" applyAlignment="1">
      <alignment horizontal="distributed" vertical="center"/>
    </xf>
    <xf numFmtId="0" fontId="3" fillId="0" borderId="34" xfId="0" applyFont="1" applyFill="1" applyBorder="1" applyAlignment="1">
      <alignment horizontal="distributed" vertical="center"/>
    </xf>
    <xf numFmtId="0" fontId="3" fillId="0" borderId="69" xfId="0" applyFont="1" applyFill="1" applyBorder="1" applyAlignment="1">
      <alignment horizontal="distributed" vertical="center"/>
    </xf>
    <xf numFmtId="0" fontId="5" fillId="0" borderId="70" xfId="0" applyFont="1" applyBorder="1" applyAlignment="1">
      <alignment horizontal="distributed" vertical="center"/>
    </xf>
    <xf numFmtId="0" fontId="6" fillId="33" borderId="47" xfId="0" applyFont="1" applyFill="1" applyBorder="1" applyAlignment="1">
      <alignment horizontal="right"/>
    </xf>
    <xf numFmtId="176" fontId="3" fillId="33" borderId="71" xfId="0" applyNumberFormat="1" applyFont="1" applyFill="1" applyBorder="1" applyAlignment="1">
      <alignment horizontal="right" vertical="center"/>
    </xf>
    <xf numFmtId="176" fontId="3" fillId="33" borderId="72" xfId="0" applyNumberFormat="1" applyFont="1" applyFill="1" applyBorder="1" applyAlignment="1">
      <alignment horizontal="right" vertical="center"/>
    </xf>
    <xf numFmtId="176" fontId="5" fillId="33" borderId="73" xfId="0" applyNumberFormat="1" applyFont="1" applyFill="1" applyBorder="1" applyAlignment="1">
      <alignment horizontal="right" vertical="center"/>
    </xf>
    <xf numFmtId="176" fontId="3" fillId="0" borderId="74" xfId="48" applyNumberFormat="1" applyFont="1" applyFill="1" applyBorder="1" applyAlignment="1">
      <alignment horizontal="right" vertical="center"/>
    </xf>
    <xf numFmtId="176" fontId="3" fillId="33" borderId="75" xfId="0" applyNumberFormat="1" applyFont="1" applyFill="1" applyBorder="1" applyAlignment="1">
      <alignment horizontal="right" vertical="center"/>
    </xf>
    <xf numFmtId="0" fontId="6" fillId="35" borderId="35" xfId="0" applyFont="1" applyFill="1" applyBorder="1" applyAlignment="1">
      <alignment horizontal="distributed" vertical="center"/>
    </xf>
    <xf numFmtId="0" fontId="3" fillId="34" borderId="76" xfId="0" applyFont="1" applyFill="1" applyBorder="1" applyAlignment="1">
      <alignment horizontal="distributed" vertical="center"/>
    </xf>
    <xf numFmtId="0" fontId="3" fillId="34" borderId="77" xfId="0" applyFont="1" applyFill="1" applyBorder="1" applyAlignment="1">
      <alignment horizontal="distributed" vertical="center"/>
    </xf>
    <xf numFmtId="0" fontId="5" fillId="34" borderId="78" xfId="0" applyFont="1" applyFill="1" applyBorder="1" applyAlignment="1">
      <alignment horizontal="distributed" vertical="center"/>
    </xf>
    <xf numFmtId="0" fontId="3" fillId="34" borderId="79" xfId="0" applyFont="1" applyFill="1" applyBorder="1" applyAlignment="1">
      <alignment horizontal="distributed" vertical="center"/>
    </xf>
    <xf numFmtId="0" fontId="3" fillId="0" borderId="80" xfId="0" applyFont="1" applyFill="1" applyBorder="1" applyAlignment="1">
      <alignment horizontal="distributed" vertical="center"/>
    </xf>
    <xf numFmtId="0" fontId="6" fillId="33" borderId="47"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wrapText="1"/>
    </xf>
    <xf numFmtId="0" fontId="3" fillId="0" borderId="0" xfId="0" applyFont="1" applyFill="1" applyAlignment="1">
      <alignment horizontal="left" vertical="top"/>
    </xf>
    <xf numFmtId="178" fontId="3" fillId="33" borderId="84" xfId="0" applyNumberFormat="1" applyFont="1" applyFill="1" applyBorder="1" applyAlignment="1">
      <alignment horizontal="right" vertical="center"/>
    </xf>
    <xf numFmtId="178" fontId="3" fillId="33" borderId="85" xfId="0" applyNumberFormat="1" applyFont="1" applyFill="1" applyBorder="1" applyAlignment="1">
      <alignment horizontal="right" vertical="center"/>
    </xf>
    <xf numFmtId="178" fontId="3" fillId="33" borderId="86" xfId="0" applyNumberFormat="1" applyFont="1" applyFill="1" applyBorder="1" applyAlignment="1">
      <alignment horizontal="right" vertical="center"/>
    </xf>
    <xf numFmtId="178" fontId="3" fillId="33" borderId="87" xfId="0" applyNumberFormat="1" applyFont="1" applyFill="1" applyBorder="1" applyAlignment="1">
      <alignment horizontal="right" vertical="center"/>
    </xf>
    <xf numFmtId="178" fontId="3" fillId="33" borderId="88" xfId="0" applyNumberFormat="1" applyFont="1" applyFill="1" applyBorder="1" applyAlignment="1">
      <alignment horizontal="right" vertical="center"/>
    </xf>
    <xf numFmtId="178" fontId="3" fillId="33" borderId="89" xfId="0" applyNumberFormat="1" applyFont="1" applyFill="1" applyBorder="1" applyAlignment="1">
      <alignment horizontal="right" vertical="center"/>
    </xf>
    <xf numFmtId="178" fontId="3" fillId="33" borderId="90" xfId="0" applyNumberFormat="1" applyFont="1" applyFill="1" applyBorder="1" applyAlignment="1">
      <alignment horizontal="right" vertical="center"/>
    </xf>
    <xf numFmtId="178" fontId="3" fillId="33" borderId="91" xfId="0" applyNumberFormat="1" applyFont="1" applyFill="1" applyBorder="1" applyAlignment="1">
      <alignment horizontal="right" vertical="center"/>
    </xf>
    <xf numFmtId="178" fontId="3" fillId="33" borderId="66" xfId="0" applyNumberFormat="1" applyFont="1" applyFill="1" applyBorder="1" applyAlignment="1">
      <alignment horizontal="right" vertical="center"/>
    </xf>
    <xf numFmtId="178" fontId="3" fillId="33" borderId="92" xfId="0" applyNumberFormat="1" applyFont="1" applyFill="1" applyBorder="1" applyAlignment="1">
      <alignment horizontal="right" vertical="center"/>
    </xf>
    <xf numFmtId="178" fontId="5" fillId="33" borderId="93" xfId="0" applyNumberFormat="1" applyFont="1" applyFill="1" applyBorder="1" applyAlignment="1">
      <alignment horizontal="right" vertical="center"/>
    </xf>
    <xf numFmtId="178" fontId="5" fillId="33" borderId="94" xfId="0" applyNumberFormat="1" applyFont="1" applyFill="1" applyBorder="1" applyAlignment="1">
      <alignment horizontal="right" vertical="center"/>
    </xf>
    <xf numFmtId="178" fontId="5" fillId="33" borderId="95" xfId="0" applyNumberFormat="1" applyFont="1" applyFill="1" applyBorder="1" applyAlignment="1">
      <alignment horizontal="right" vertical="center"/>
    </xf>
    <xf numFmtId="178" fontId="5" fillId="33" borderId="11" xfId="0" applyNumberFormat="1" applyFont="1" applyFill="1" applyBorder="1" applyAlignment="1">
      <alignment horizontal="right" vertical="center"/>
    </xf>
    <xf numFmtId="178" fontId="5" fillId="33" borderId="96" xfId="0" applyNumberFormat="1" applyFont="1" applyFill="1" applyBorder="1" applyAlignment="1">
      <alignment horizontal="right" vertical="center"/>
    </xf>
    <xf numFmtId="178" fontId="3" fillId="0" borderId="0" xfId="0" applyNumberFormat="1" applyFont="1" applyAlignment="1">
      <alignment horizontal="left" vertical="center"/>
    </xf>
    <xf numFmtId="178" fontId="3" fillId="33" borderId="97" xfId="0" applyNumberFormat="1" applyFont="1" applyFill="1" applyBorder="1" applyAlignment="1">
      <alignment horizontal="right" vertical="center"/>
    </xf>
    <xf numFmtId="178" fontId="3" fillId="33" borderId="98" xfId="0" applyNumberFormat="1" applyFont="1" applyFill="1" applyBorder="1" applyAlignment="1">
      <alignment horizontal="right" vertical="center"/>
    </xf>
    <xf numFmtId="178" fontId="6" fillId="33" borderId="99" xfId="0" applyNumberFormat="1" applyFont="1" applyFill="1" applyBorder="1" applyAlignment="1">
      <alignment horizontal="right" vertical="center"/>
    </xf>
    <xf numFmtId="178" fontId="3" fillId="33" borderId="100" xfId="0" applyNumberFormat="1" applyFont="1" applyFill="1" applyBorder="1" applyAlignment="1">
      <alignment vertical="center"/>
    </xf>
    <xf numFmtId="178" fontId="3" fillId="33" borderId="101" xfId="0" applyNumberFormat="1" applyFont="1" applyFill="1" applyBorder="1" applyAlignment="1">
      <alignment horizontal="right" vertical="center"/>
    </xf>
    <xf numFmtId="178" fontId="3" fillId="33" borderId="102" xfId="0" applyNumberFormat="1" applyFont="1" applyFill="1" applyBorder="1" applyAlignment="1">
      <alignment horizontal="right" vertical="center"/>
    </xf>
    <xf numFmtId="178" fontId="3" fillId="33" borderId="61" xfId="0" applyNumberFormat="1" applyFont="1" applyFill="1" applyBorder="1" applyAlignment="1">
      <alignment horizontal="right" vertical="center"/>
    </xf>
    <xf numFmtId="178" fontId="6" fillId="33" borderId="103" xfId="0" applyNumberFormat="1" applyFont="1" applyFill="1" applyBorder="1" applyAlignment="1">
      <alignment horizontal="right" vertical="center"/>
    </xf>
    <xf numFmtId="178" fontId="3" fillId="33" borderId="104" xfId="0" applyNumberFormat="1" applyFont="1" applyFill="1" applyBorder="1" applyAlignment="1">
      <alignment vertical="center"/>
    </xf>
    <xf numFmtId="178" fontId="3" fillId="33" borderId="105" xfId="0" applyNumberFormat="1" applyFont="1" applyFill="1" applyBorder="1" applyAlignment="1">
      <alignment horizontal="right" vertical="center"/>
    </xf>
    <xf numFmtId="178" fontId="3" fillId="33" borderId="106" xfId="0" applyNumberFormat="1" applyFont="1" applyFill="1" applyBorder="1" applyAlignment="1">
      <alignment horizontal="right" vertical="center"/>
    </xf>
    <xf numFmtId="178" fontId="3" fillId="33" borderId="107" xfId="0" applyNumberFormat="1" applyFont="1" applyFill="1" applyBorder="1" applyAlignment="1">
      <alignment horizontal="right" vertical="center"/>
    </xf>
    <xf numFmtId="178" fontId="3" fillId="33" borderId="108" xfId="0" applyNumberFormat="1" applyFont="1" applyFill="1" applyBorder="1" applyAlignment="1">
      <alignment horizontal="right" vertical="center"/>
    </xf>
    <xf numFmtId="178" fontId="6" fillId="33" borderId="109" xfId="0" applyNumberFormat="1" applyFont="1" applyFill="1" applyBorder="1" applyAlignment="1">
      <alignment horizontal="right" vertical="center"/>
    </xf>
    <xf numFmtId="178" fontId="3" fillId="33" borderId="110" xfId="0" applyNumberFormat="1" applyFont="1" applyFill="1" applyBorder="1" applyAlignment="1">
      <alignment vertical="center"/>
    </xf>
    <xf numFmtId="178" fontId="3" fillId="33" borderId="111" xfId="0" applyNumberFormat="1" applyFont="1" applyFill="1" applyBorder="1" applyAlignment="1">
      <alignment horizontal="right" vertical="center"/>
    </xf>
    <xf numFmtId="178" fontId="5" fillId="33" borderId="112" xfId="0" applyNumberFormat="1" applyFont="1" applyFill="1" applyBorder="1" applyAlignment="1">
      <alignment horizontal="right" vertical="center"/>
    </xf>
    <xf numFmtId="178" fontId="5" fillId="33" borderId="113" xfId="0" applyNumberFormat="1" applyFont="1" applyFill="1" applyBorder="1" applyAlignment="1">
      <alignment horizontal="right" vertical="center"/>
    </xf>
    <xf numFmtId="178" fontId="5" fillId="33" borderId="114" xfId="0" applyNumberFormat="1" applyFont="1" applyFill="1" applyBorder="1" applyAlignment="1">
      <alignment horizontal="right" vertical="center"/>
    </xf>
    <xf numFmtId="178" fontId="7" fillId="33" borderId="115" xfId="0" applyNumberFormat="1" applyFont="1" applyFill="1" applyBorder="1" applyAlignment="1">
      <alignment horizontal="right" vertical="center"/>
    </xf>
    <xf numFmtId="178" fontId="5" fillId="33" borderId="116" xfId="0" applyNumberFormat="1" applyFont="1" applyFill="1" applyBorder="1" applyAlignment="1">
      <alignment vertical="center"/>
    </xf>
    <xf numFmtId="178" fontId="5" fillId="33" borderId="117" xfId="0" applyNumberFormat="1" applyFont="1" applyFill="1" applyBorder="1" applyAlignment="1">
      <alignment horizontal="right" vertical="center"/>
    </xf>
    <xf numFmtId="178" fontId="3" fillId="33" borderId="118" xfId="0" applyNumberFormat="1" applyFont="1" applyFill="1" applyBorder="1" applyAlignment="1">
      <alignment horizontal="right" vertical="center"/>
    </xf>
    <xf numFmtId="178" fontId="3" fillId="33" borderId="119" xfId="0" applyNumberFormat="1" applyFont="1" applyFill="1" applyBorder="1" applyAlignment="1">
      <alignment horizontal="right" vertical="center"/>
    </xf>
    <xf numFmtId="178" fontId="3" fillId="33" borderId="120" xfId="0" applyNumberFormat="1" applyFont="1" applyFill="1" applyBorder="1" applyAlignment="1">
      <alignment horizontal="right" vertical="center"/>
    </xf>
    <xf numFmtId="178" fontId="6" fillId="33" borderId="121" xfId="0" applyNumberFormat="1" applyFont="1" applyFill="1" applyBorder="1" applyAlignment="1">
      <alignment horizontal="right" vertical="center"/>
    </xf>
    <xf numFmtId="178" fontId="3" fillId="33" borderId="122" xfId="0" applyNumberFormat="1" applyFont="1" applyFill="1" applyBorder="1" applyAlignment="1">
      <alignment vertical="center"/>
    </xf>
    <xf numFmtId="178" fontId="3" fillId="33" borderId="123" xfId="0" applyNumberFormat="1" applyFont="1" applyFill="1" applyBorder="1" applyAlignment="1">
      <alignment horizontal="right" vertical="center"/>
    </xf>
    <xf numFmtId="178" fontId="3" fillId="33" borderId="17" xfId="0" applyNumberFormat="1" applyFont="1" applyFill="1" applyBorder="1" applyAlignment="1">
      <alignment horizontal="right" vertical="center"/>
    </xf>
    <xf numFmtId="178" fontId="3" fillId="33" borderId="124" xfId="0" applyNumberFormat="1" applyFont="1" applyFill="1" applyBorder="1" applyAlignment="1">
      <alignment horizontal="right" vertical="center"/>
    </xf>
    <xf numFmtId="178" fontId="3" fillId="33" borderId="125"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178" fontId="3" fillId="33" borderId="126" xfId="0" applyNumberFormat="1" applyFont="1" applyFill="1" applyBorder="1" applyAlignment="1">
      <alignment vertical="center"/>
    </xf>
    <xf numFmtId="178" fontId="3" fillId="33" borderId="127" xfId="0" applyNumberFormat="1" applyFont="1" applyFill="1" applyBorder="1" applyAlignment="1">
      <alignment horizontal="right" vertical="center"/>
    </xf>
    <xf numFmtId="178" fontId="3" fillId="33" borderId="128" xfId="0" applyNumberFormat="1" applyFont="1" applyFill="1" applyBorder="1" applyAlignment="1">
      <alignment horizontal="right" vertical="center"/>
    </xf>
    <xf numFmtId="178" fontId="3" fillId="33" borderId="129" xfId="0" applyNumberFormat="1" applyFont="1" applyFill="1" applyBorder="1" applyAlignment="1">
      <alignment horizontal="right" vertical="center"/>
    </xf>
    <xf numFmtId="178" fontId="3" fillId="33" borderId="130" xfId="0" applyNumberFormat="1" applyFont="1" applyFill="1" applyBorder="1" applyAlignment="1">
      <alignment horizontal="right" vertical="center"/>
    </xf>
    <xf numFmtId="178" fontId="6" fillId="33" borderId="131" xfId="0" applyNumberFormat="1" applyFont="1" applyFill="1" applyBorder="1" applyAlignment="1">
      <alignment horizontal="right" vertical="center"/>
    </xf>
    <xf numFmtId="178" fontId="3" fillId="33" borderId="132" xfId="0" applyNumberFormat="1" applyFont="1" applyFill="1" applyBorder="1" applyAlignment="1">
      <alignment vertical="center"/>
    </xf>
    <xf numFmtId="178" fontId="3" fillId="33" borderId="133" xfId="0" applyNumberFormat="1" applyFont="1" applyFill="1" applyBorder="1" applyAlignment="1">
      <alignment horizontal="right" vertical="center"/>
    </xf>
    <xf numFmtId="178" fontId="3" fillId="33" borderId="134" xfId="0" applyNumberFormat="1" applyFont="1" applyFill="1" applyBorder="1" applyAlignment="1">
      <alignment horizontal="right" vertical="center"/>
    </xf>
    <xf numFmtId="178" fontId="3" fillId="33" borderId="135" xfId="0" applyNumberFormat="1" applyFont="1" applyFill="1" applyBorder="1" applyAlignment="1">
      <alignment horizontal="right" vertical="center"/>
    </xf>
    <xf numFmtId="178" fontId="3" fillId="33" borderId="136" xfId="0" applyNumberFormat="1" applyFont="1" applyFill="1" applyBorder="1" applyAlignment="1">
      <alignment horizontal="right" vertical="center"/>
    </xf>
    <xf numFmtId="178" fontId="3" fillId="33" borderId="137" xfId="0" applyNumberFormat="1" applyFont="1" applyFill="1" applyBorder="1" applyAlignment="1">
      <alignment horizontal="right" vertical="center"/>
    </xf>
    <xf numFmtId="178" fontId="3" fillId="33" borderId="138" xfId="0" applyNumberFormat="1" applyFont="1" applyFill="1" applyBorder="1" applyAlignment="1">
      <alignment horizontal="right" vertical="center"/>
    </xf>
    <xf numFmtId="178" fontId="3" fillId="33" borderId="29" xfId="0" applyNumberFormat="1" applyFont="1" applyFill="1" applyBorder="1" applyAlignment="1">
      <alignment horizontal="right" vertical="center"/>
    </xf>
    <xf numFmtId="178" fontId="3" fillId="33" borderId="31" xfId="0" applyNumberFormat="1" applyFont="1" applyFill="1" applyBorder="1" applyAlignment="1">
      <alignment horizontal="right" vertical="center"/>
    </xf>
    <xf numFmtId="178" fontId="3" fillId="33" borderId="32" xfId="0" applyNumberFormat="1" applyFont="1" applyFill="1" applyBorder="1" applyAlignment="1">
      <alignment horizontal="right" vertical="center"/>
    </xf>
    <xf numFmtId="178" fontId="3" fillId="33" borderId="35" xfId="0" applyNumberFormat="1" applyFont="1" applyFill="1" applyBorder="1" applyAlignment="1">
      <alignment horizontal="right" vertical="center"/>
    </xf>
    <xf numFmtId="178" fontId="3" fillId="33" borderId="139" xfId="0" applyNumberFormat="1" applyFont="1" applyFill="1" applyBorder="1" applyAlignment="1">
      <alignment horizontal="right" vertical="center"/>
    </xf>
    <xf numFmtId="178" fontId="3" fillId="33" borderId="140" xfId="0" applyNumberFormat="1" applyFont="1" applyFill="1" applyBorder="1" applyAlignment="1">
      <alignment horizontal="right" vertical="center"/>
    </xf>
    <xf numFmtId="178" fontId="3" fillId="33" borderId="141" xfId="0" applyNumberFormat="1" applyFont="1" applyFill="1" applyBorder="1" applyAlignment="1">
      <alignment horizontal="right" vertical="center"/>
    </xf>
    <xf numFmtId="178" fontId="5" fillId="33" borderId="142" xfId="0" applyNumberFormat="1" applyFont="1" applyFill="1" applyBorder="1" applyAlignment="1">
      <alignment horizontal="right" vertical="center"/>
    </xf>
    <xf numFmtId="178" fontId="5" fillId="33" borderId="143" xfId="0" applyNumberFormat="1" applyFont="1" applyFill="1" applyBorder="1" applyAlignment="1">
      <alignment horizontal="right" vertical="center"/>
    </xf>
    <xf numFmtId="178" fontId="5" fillId="33" borderId="144" xfId="0" applyNumberFormat="1" applyFont="1" applyFill="1" applyBorder="1" applyAlignment="1">
      <alignment horizontal="right" vertical="center"/>
    </xf>
    <xf numFmtId="178" fontId="5" fillId="33" borderId="145" xfId="0" applyNumberFormat="1" applyFont="1" applyFill="1" applyBorder="1" applyAlignment="1">
      <alignment horizontal="right" vertical="center"/>
    </xf>
    <xf numFmtId="178" fontId="3" fillId="33" borderId="93" xfId="0" applyNumberFormat="1" applyFont="1" applyFill="1" applyBorder="1" applyAlignment="1">
      <alignment horizontal="right" vertical="center"/>
    </xf>
    <xf numFmtId="178" fontId="3" fillId="33" borderId="95" xfId="0" applyNumberFormat="1" applyFont="1" applyFill="1" applyBorder="1" applyAlignment="1">
      <alignment horizontal="right" vertical="center"/>
    </xf>
    <xf numFmtId="178" fontId="3" fillId="33" borderId="11" xfId="0" applyNumberFormat="1" applyFont="1" applyFill="1" applyBorder="1" applyAlignment="1">
      <alignment horizontal="right" vertical="center"/>
    </xf>
    <xf numFmtId="178" fontId="3" fillId="33" borderId="70" xfId="0" applyNumberFormat="1" applyFont="1" applyFill="1" applyBorder="1" applyAlignment="1">
      <alignment horizontal="right" vertical="center"/>
    </xf>
    <xf numFmtId="178" fontId="5" fillId="33" borderId="66" xfId="0" applyNumberFormat="1" applyFont="1" applyFill="1" applyBorder="1" applyAlignment="1">
      <alignment horizontal="right" vertical="center"/>
    </xf>
    <xf numFmtId="178" fontId="5" fillId="33" borderId="138" xfId="0" applyNumberFormat="1" applyFont="1" applyFill="1" applyBorder="1" applyAlignment="1">
      <alignment horizontal="right" vertical="center"/>
    </xf>
    <xf numFmtId="178" fontId="5" fillId="33" borderId="61" xfId="0" applyNumberFormat="1" applyFont="1" applyFill="1" applyBorder="1" applyAlignment="1">
      <alignment horizontal="right" vertical="center"/>
    </xf>
    <xf numFmtId="178" fontId="5" fillId="33" borderId="102" xfId="0" applyNumberFormat="1" applyFont="1" applyFill="1" applyBorder="1" applyAlignment="1">
      <alignment horizontal="right" vertical="center"/>
    </xf>
    <xf numFmtId="178" fontId="3" fillId="33" borderId="37" xfId="0" applyNumberFormat="1" applyFont="1" applyFill="1" applyBorder="1" applyAlignment="1">
      <alignment horizontal="right" vertical="center"/>
    </xf>
    <xf numFmtId="178" fontId="3" fillId="33" borderId="146" xfId="0" applyNumberFormat="1" applyFont="1" applyFill="1" applyBorder="1" applyAlignment="1">
      <alignment horizontal="right" vertical="center"/>
    </xf>
    <xf numFmtId="178" fontId="3" fillId="33" borderId="67" xfId="0" applyNumberFormat="1" applyFont="1" applyFill="1" applyBorder="1" applyAlignment="1">
      <alignment horizontal="right" vertical="center"/>
    </xf>
    <xf numFmtId="178" fontId="3" fillId="33" borderId="147" xfId="0" applyNumberFormat="1" applyFont="1" applyFill="1" applyBorder="1" applyAlignment="1">
      <alignment horizontal="right" vertical="center"/>
    </xf>
    <xf numFmtId="178" fontId="3" fillId="33" borderId="148" xfId="0" applyNumberFormat="1" applyFont="1" applyFill="1" applyBorder="1" applyAlignment="1">
      <alignment horizontal="right" vertical="center"/>
    </xf>
    <xf numFmtId="178" fontId="5" fillId="33" borderId="149" xfId="0" applyNumberFormat="1" applyFont="1" applyFill="1" applyBorder="1" applyAlignment="1">
      <alignment horizontal="right" vertical="center"/>
    </xf>
    <xf numFmtId="178" fontId="5" fillId="33" borderId="150" xfId="0" applyNumberFormat="1" applyFont="1" applyFill="1" applyBorder="1" applyAlignment="1">
      <alignment horizontal="right" vertical="center"/>
    </xf>
    <xf numFmtId="178" fontId="5" fillId="33" borderId="151" xfId="0" applyNumberFormat="1" applyFont="1" applyFill="1" applyBorder="1" applyAlignment="1">
      <alignment horizontal="right" vertical="center"/>
    </xf>
    <xf numFmtId="178" fontId="3" fillId="33" borderId="152" xfId="0" applyNumberFormat="1" applyFont="1" applyFill="1" applyBorder="1" applyAlignment="1">
      <alignment horizontal="right" vertical="center"/>
    </xf>
    <xf numFmtId="178" fontId="3" fillId="33" borderId="153" xfId="0" applyNumberFormat="1" applyFont="1" applyFill="1" applyBorder="1" applyAlignment="1">
      <alignment horizontal="right" vertical="center"/>
    </xf>
    <xf numFmtId="176" fontId="5" fillId="0" borderId="0" xfId="0" applyNumberFormat="1" applyFont="1" applyAlignment="1">
      <alignment horizontal="left" vertical="center"/>
    </xf>
    <xf numFmtId="176" fontId="3" fillId="0" borderId="0" xfId="0" applyNumberFormat="1" applyFont="1" applyAlignment="1">
      <alignment horizontal="right" vertical="top"/>
    </xf>
    <xf numFmtId="178" fontId="3" fillId="33" borderId="154" xfId="0" applyNumberFormat="1" applyFont="1" applyFill="1" applyBorder="1" applyAlignment="1">
      <alignment horizontal="right" vertical="center"/>
    </xf>
    <xf numFmtId="178" fontId="3" fillId="33" borderId="155" xfId="0" applyNumberFormat="1" applyFont="1" applyFill="1" applyBorder="1" applyAlignment="1">
      <alignment horizontal="right" vertical="center"/>
    </xf>
    <xf numFmtId="178" fontId="3" fillId="33" borderId="156" xfId="0" applyNumberFormat="1" applyFont="1" applyFill="1" applyBorder="1" applyAlignment="1">
      <alignment horizontal="right" vertical="center"/>
    </xf>
    <xf numFmtId="178" fontId="3" fillId="33" borderId="23" xfId="0" applyNumberFormat="1" applyFont="1" applyFill="1" applyBorder="1" applyAlignment="1">
      <alignment horizontal="right" vertical="center"/>
    </xf>
    <xf numFmtId="178" fontId="3" fillId="33" borderId="71" xfId="0" applyNumberFormat="1" applyFont="1" applyFill="1" applyBorder="1" applyAlignment="1">
      <alignment horizontal="right" vertical="center"/>
    </xf>
    <xf numFmtId="178" fontId="3" fillId="33" borderId="157"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3" fillId="33" borderId="158" xfId="0" applyNumberFormat="1" applyFont="1" applyFill="1" applyBorder="1" applyAlignment="1">
      <alignment horizontal="right" vertical="center"/>
    </xf>
    <xf numFmtId="178" fontId="3" fillId="33" borderId="72" xfId="0" applyNumberFormat="1" applyFont="1" applyFill="1" applyBorder="1" applyAlignment="1">
      <alignment horizontal="right" vertical="center"/>
    </xf>
    <xf numFmtId="178" fontId="5" fillId="33" borderId="159" xfId="0" applyNumberFormat="1" applyFont="1" applyFill="1" applyBorder="1" applyAlignment="1">
      <alignment horizontal="right" vertical="center"/>
    </xf>
    <xf numFmtId="178" fontId="5" fillId="33" borderId="160" xfId="0" applyNumberFormat="1" applyFont="1" applyFill="1" applyBorder="1" applyAlignment="1">
      <alignment horizontal="right" vertical="center"/>
    </xf>
    <xf numFmtId="178" fontId="5" fillId="33" borderId="161" xfId="0" applyNumberFormat="1" applyFont="1" applyFill="1" applyBorder="1" applyAlignment="1">
      <alignment horizontal="right" vertical="center"/>
    </xf>
    <xf numFmtId="178" fontId="5" fillId="33" borderId="24" xfId="0" applyNumberFormat="1" applyFont="1" applyFill="1" applyBorder="1" applyAlignment="1">
      <alignment horizontal="right" vertical="center"/>
    </xf>
    <xf numFmtId="178" fontId="5" fillId="33" borderId="73" xfId="0" applyNumberFormat="1" applyFont="1" applyFill="1" applyBorder="1" applyAlignment="1">
      <alignment horizontal="right" vertical="center"/>
    </xf>
    <xf numFmtId="178" fontId="3" fillId="0" borderId="162" xfId="0" applyNumberFormat="1" applyFont="1" applyFill="1" applyBorder="1" applyAlignment="1">
      <alignment horizontal="right" vertical="center"/>
    </xf>
    <xf numFmtId="178" fontId="3" fillId="0" borderId="163" xfId="0" applyNumberFormat="1" applyFont="1" applyFill="1" applyBorder="1" applyAlignment="1">
      <alignment horizontal="right" vertical="center"/>
    </xf>
    <xf numFmtId="178" fontId="3" fillId="0" borderId="164" xfId="0" applyNumberFormat="1" applyFont="1" applyFill="1" applyBorder="1" applyAlignment="1">
      <alignment horizontal="right" vertical="center"/>
    </xf>
    <xf numFmtId="178" fontId="3" fillId="0" borderId="18" xfId="0" applyNumberFormat="1" applyFont="1" applyFill="1" applyBorder="1" applyAlignment="1">
      <alignment horizontal="right" vertical="center"/>
    </xf>
    <xf numFmtId="178" fontId="3" fillId="0" borderId="165" xfId="0" applyNumberFormat="1" applyFont="1" applyFill="1" applyBorder="1" applyAlignment="1">
      <alignment horizontal="right" vertical="center"/>
    </xf>
    <xf numFmtId="178" fontId="3" fillId="33" borderId="166" xfId="0" applyNumberFormat="1" applyFont="1" applyFill="1" applyBorder="1" applyAlignment="1">
      <alignment horizontal="right" vertical="center"/>
    </xf>
    <xf numFmtId="178" fontId="3" fillId="33" borderId="167" xfId="0" applyNumberFormat="1" applyFont="1" applyFill="1" applyBorder="1" applyAlignment="1">
      <alignment horizontal="right" vertical="center"/>
    </xf>
    <xf numFmtId="178" fontId="3" fillId="33" borderId="168" xfId="0" applyNumberFormat="1" applyFont="1" applyFill="1" applyBorder="1" applyAlignment="1">
      <alignment horizontal="right" vertical="center"/>
    </xf>
    <xf numFmtId="178" fontId="3" fillId="33" borderId="25" xfId="0" applyNumberFormat="1" applyFont="1" applyFill="1" applyBorder="1" applyAlignment="1">
      <alignment horizontal="right" vertical="center"/>
    </xf>
    <xf numFmtId="178" fontId="3" fillId="33" borderId="75" xfId="0" applyNumberFormat="1" applyFont="1" applyFill="1" applyBorder="1" applyAlignment="1">
      <alignment horizontal="right" vertical="center"/>
    </xf>
    <xf numFmtId="178" fontId="3" fillId="0" borderId="169" xfId="0" applyNumberFormat="1" applyFont="1" applyFill="1" applyBorder="1" applyAlignment="1">
      <alignment horizontal="right" vertical="center"/>
    </xf>
    <xf numFmtId="178" fontId="3" fillId="0" borderId="170" xfId="0" applyNumberFormat="1" applyFont="1" applyFill="1" applyBorder="1" applyAlignment="1">
      <alignment horizontal="right" vertical="center"/>
    </xf>
    <xf numFmtId="178" fontId="3" fillId="0" borderId="171" xfId="0" applyNumberFormat="1" applyFont="1" applyFill="1" applyBorder="1" applyAlignment="1">
      <alignment horizontal="right" vertical="center"/>
    </xf>
    <xf numFmtId="178" fontId="3" fillId="0" borderId="14" xfId="0" applyNumberFormat="1" applyFont="1" applyFill="1" applyBorder="1" applyAlignment="1">
      <alignment horizontal="right" vertical="center"/>
    </xf>
    <xf numFmtId="178" fontId="3" fillId="0" borderId="172" xfId="0" applyNumberFormat="1" applyFont="1" applyFill="1" applyBorder="1" applyAlignment="1">
      <alignment horizontal="right" vertical="center"/>
    </xf>
    <xf numFmtId="178" fontId="5" fillId="33" borderId="93" xfId="48" applyNumberFormat="1" applyFont="1" applyFill="1" applyBorder="1" applyAlignment="1">
      <alignment horizontal="right" vertical="center"/>
    </xf>
    <xf numFmtId="178" fontId="5" fillId="33" borderId="173" xfId="0" applyNumberFormat="1" applyFont="1" applyFill="1" applyBorder="1" applyAlignment="1">
      <alignment horizontal="right" vertical="center"/>
    </xf>
    <xf numFmtId="178" fontId="5" fillId="33" borderId="174" xfId="0" applyNumberFormat="1" applyFont="1" applyFill="1" applyBorder="1" applyAlignment="1">
      <alignment horizontal="right" vertical="center"/>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176" fontId="3" fillId="0" borderId="0" xfId="0" applyNumberFormat="1" applyFont="1" applyAlignment="1">
      <alignment horizontal="left" vertical="center"/>
    </xf>
    <xf numFmtId="49" fontId="3" fillId="33" borderId="90" xfId="0" applyNumberFormat="1" applyFont="1" applyFill="1" applyBorder="1" applyAlignment="1">
      <alignment horizontal="right" vertical="center"/>
    </xf>
    <xf numFmtId="176" fontId="3" fillId="33" borderId="91" xfId="0" applyNumberFormat="1" applyFont="1" applyFill="1" applyBorder="1" applyAlignment="1">
      <alignment horizontal="right" vertical="center"/>
    </xf>
    <xf numFmtId="0" fontId="3" fillId="0" borderId="17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6" xfId="0" applyFont="1" applyBorder="1" applyAlignment="1">
      <alignment horizontal="left" vertical="top"/>
    </xf>
    <xf numFmtId="0" fontId="4" fillId="0" borderId="0" xfId="0" applyFont="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12"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0" xfId="0" applyFont="1" applyBorder="1" applyAlignment="1">
      <alignment horizontal="center" vertical="center" wrapText="1"/>
    </xf>
    <xf numFmtId="178" fontId="3" fillId="33" borderId="35" xfId="0" applyNumberFormat="1" applyFont="1" applyFill="1" applyBorder="1" applyAlignment="1">
      <alignment horizontal="right" vertical="center"/>
    </xf>
    <xf numFmtId="178" fontId="3" fillId="33" borderId="69" xfId="0" applyNumberFormat="1" applyFont="1" applyFill="1" applyBorder="1" applyAlignment="1">
      <alignment horizontal="right" vertical="center"/>
    </xf>
    <xf numFmtId="178" fontId="3" fillId="33" borderId="32" xfId="0" applyNumberFormat="1" applyFont="1" applyFill="1" applyBorder="1" applyAlignment="1">
      <alignment horizontal="right" vertical="center"/>
    </xf>
    <xf numFmtId="178" fontId="3" fillId="33" borderId="179" xfId="0" applyNumberFormat="1" applyFont="1" applyFill="1" applyBorder="1" applyAlignment="1">
      <alignment horizontal="right" vertical="center"/>
    </xf>
    <xf numFmtId="178" fontId="3" fillId="33" borderId="31" xfId="0" applyNumberFormat="1" applyFont="1" applyFill="1" applyBorder="1" applyAlignment="1">
      <alignment horizontal="right" vertical="center"/>
    </xf>
    <xf numFmtId="178" fontId="3" fillId="33" borderId="180" xfId="0" applyNumberFormat="1" applyFont="1" applyFill="1" applyBorder="1" applyAlignment="1">
      <alignment horizontal="right" vertical="center"/>
    </xf>
    <xf numFmtId="178" fontId="3" fillId="33" borderId="29" xfId="0" applyNumberFormat="1" applyFont="1" applyFill="1" applyBorder="1" applyAlignment="1">
      <alignment horizontal="right" vertical="center"/>
    </xf>
    <xf numFmtId="178" fontId="3" fillId="33" borderId="181" xfId="0" applyNumberFormat="1" applyFont="1" applyFill="1" applyBorder="1" applyAlignment="1">
      <alignment horizontal="right" vertical="center"/>
    </xf>
    <xf numFmtId="178" fontId="3" fillId="33" borderId="30" xfId="0" applyNumberFormat="1" applyFont="1" applyFill="1" applyBorder="1" applyAlignment="1">
      <alignment horizontal="right" vertical="center"/>
    </xf>
    <xf numFmtId="178" fontId="3" fillId="33" borderId="182" xfId="0" applyNumberFormat="1" applyFont="1" applyFill="1" applyBorder="1" applyAlignment="1">
      <alignment horizontal="right" vertical="center"/>
    </xf>
    <xf numFmtId="0" fontId="3" fillId="0" borderId="176" xfId="0" applyFont="1" applyBorder="1" applyAlignment="1">
      <alignment horizontal="center" vertical="center"/>
    </xf>
    <xf numFmtId="0" fontId="3" fillId="0" borderId="58" xfId="0" applyFont="1" applyBorder="1" applyAlignment="1">
      <alignment horizontal="distributed" vertical="center"/>
    </xf>
    <xf numFmtId="0" fontId="3" fillId="0" borderId="183"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3" fillId="0" borderId="186" xfId="0" applyFont="1" applyBorder="1" applyAlignment="1">
      <alignment horizontal="distributed" vertical="center"/>
    </xf>
    <xf numFmtId="0" fontId="3" fillId="0" borderId="187" xfId="0" applyFont="1" applyBorder="1" applyAlignment="1">
      <alignment horizontal="distributed" vertical="center"/>
    </xf>
    <xf numFmtId="0" fontId="3" fillId="33" borderId="47" xfId="0" applyFont="1" applyFill="1" applyBorder="1" applyAlignment="1">
      <alignment horizontal="right" vertical="center"/>
    </xf>
    <xf numFmtId="0" fontId="3" fillId="33" borderId="57" xfId="0" applyFont="1" applyFill="1" applyBorder="1" applyAlignment="1">
      <alignment horizontal="right" vertical="center"/>
    </xf>
    <xf numFmtId="0" fontId="3" fillId="0" borderId="188" xfId="0" applyFont="1" applyBorder="1" applyAlignment="1">
      <alignment horizontal="distributed" vertical="center"/>
    </xf>
    <xf numFmtId="0" fontId="3" fillId="0" borderId="189" xfId="0" applyFont="1" applyBorder="1" applyAlignment="1">
      <alignment horizontal="distributed" vertical="center"/>
    </xf>
    <xf numFmtId="0" fontId="3" fillId="0" borderId="67" xfId="0" applyFont="1" applyBorder="1" applyAlignment="1">
      <alignment horizontal="distributed" vertical="center"/>
    </xf>
    <xf numFmtId="0" fontId="0" fillId="0" borderId="112" xfId="0" applyFont="1" applyBorder="1" applyAlignment="1">
      <alignment horizontal="center" vertical="center"/>
    </xf>
    <xf numFmtId="0" fontId="3" fillId="0" borderId="175"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190"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7" xfId="0" applyFont="1" applyBorder="1" applyAlignment="1">
      <alignment horizontal="center" vertical="center" wrapText="1"/>
    </xf>
    <xf numFmtId="0" fontId="3" fillId="0" borderId="42" xfId="0" applyFont="1" applyBorder="1" applyAlignment="1">
      <alignment horizontal="distributed" vertical="center"/>
    </xf>
    <xf numFmtId="0" fontId="3" fillId="0" borderId="61" xfId="0" applyFont="1" applyBorder="1" applyAlignment="1">
      <alignment horizontal="distributed" vertical="center"/>
    </xf>
    <xf numFmtId="0" fontId="3" fillId="0" borderId="44" xfId="0" applyFont="1" applyBorder="1" applyAlignment="1">
      <alignment horizontal="center" vertical="center"/>
    </xf>
    <xf numFmtId="0" fontId="3" fillId="0" borderId="98" xfId="0" applyFont="1" applyBorder="1" applyAlignment="1">
      <alignment horizontal="center" vertical="center"/>
    </xf>
    <xf numFmtId="0" fontId="3" fillId="0" borderId="44" xfId="0" applyFont="1" applyBorder="1" applyAlignment="1">
      <alignment horizontal="distributed" vertical="center"/>
    </xf>
    <xf numFmtId="0" fontId="3" fillId="0" borderId="191" xfId="0" applyFont="1" applyBorder="1" applyAlignment="1">
      <alignment horizontal="distributed" vertical="center"/>
    </xf>
    <xf numFmtId="0" fontId="3" fillId="0" borderId="192" xfId="0" applyFont="1" applyBorder="1" applyAlignment="1">
      <alignment horizontal="distributed" vertical="center"/>
    </xf>
    <xf numFmtId="0" fontId="3" fillId="0" borderId="193" xfId="0" applyFont="1" applyBorder="1" applyAlignment="1">
      <alignment horizontal="center" vertical="center" wrapText="1"/>
    </xf>
    <xf numFmtId="0" fontId="3" fillId="0" borderId="194" xfId="0" applyFont="1" applyBorder="1" applyAlignment="1">
      <alignment horizontal="center" vertical="center" wrapText="1"/>
    </xf>
    <xf numFmtId="0" fontId="3" fillId="0" borderId="195" xfId="0" applyFont="1" applyBorder="1" applyAlignment="1">
      <alignment horizontal="center" vertical="center" wrapText="1"/>
    </xf>
    <xf numFmtId="0" fontId="3" fillId="0" borderId="0" xfId="0" applyFont="1" applyAlignment="1">
      <alignment horizontal="left" vertical="top"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54" xfId="0" applyFont="1" applyBorder="1" applyAlignment="1">
      <alignment horizontal="distributed" vertical="center"/>
    </xf>
    <xf numFmtId="0" fontId="3" fillId="0" borderId="108"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0" borderId="45" xfId="0" applyFont="1" applyBorder="1" applyAlignment="1">
      <alignment horizontal="center" vertical="center"/>
    </xf>
    <xf numFmtId="0" fontId="3" fillId="33" borderId="196" xfId="0" applyFont="1" applyFill="1" applyBorder="1" applyAlignment="1">
      <alignment horizontal="center" vertical="center"/>
    </xf>
    <xf numFmtId="0" fontId="3" fillId="0" borderId="175" xfId="0" applyFont="1" applyBorder="1" applyAlignment="1">
      <alignment horizontal="center" vertical="center"/>
    </xf>
    <xf numFmtId="0" fontId="0" fillId="0" borderId="56" xfId="0" applyFont="1" applyBorder="1" applyAlignment="1">
      <alignment/>
    </xf>
    <xf numFmtId="0" fontId="0" fillId="0" borderId="190" xfId="0" applyFont="1" applyBorder="1" applyAlignment="1">
      <alignment/>
    </xf>
    <xf numFmtId="0" fontId="3" fillId="33" borderId="39" xfId="0" applyFont="1" applyFill="1" applyBorder="1" applyAlignment="1">
      <alignment horizontal="center" vertical="center"/>
    </xf>
    <xf numFmtId="0" fontId="3" fillId="33" borderId="152" xfId="0" applyFont="1" applyFill="1" applyBorder="1" applyAlignment="1">
      <alignment horizontal="center" vertical="center"/>
    </xf>
    <xf numFmtId="0" fontId="3" fillId="33" borderId="174" xfId="0" applyFont="1" applyFill="1" applyBorder="1" applyAlignment="1">
      <alignment horizontal="center" vertical="center"/>
    </xf>
    <xf numFmtId="0" fontId="3" fillId="33" borderId="197" xfId="0" applyFont="1" applyFill="1" applyBorder="1" applyAlignment="1">
      <alignment horizontal="center" vertical="center"/>
    </xf>
    <xf numFmtId="0" fontId="3" fillId="33" borderId="198" xfId="0" applyFont="1" applyFill="1" applyBorder="1" applyAlignment="1">
      <alignment horizontal="center" vertical="center"/>
    </xf>
    <xf numFmtId="0" fontId="3" fillId="33" borderId="151" xfId="0" applyFont="1" applyFill="1" applyBorder="1" applyAlignment="1">
      <alignment horizontal="center" vertical="center"/>
    </xf>
    <xf numFmtId="0" fontId="3" fillId="0" borderId="199" xfId="0" applyFont="1" applyBorder="1" applyAlignment="1">
      <alignment horizontal="center" vertical="center"/>
    </xf>
    <xf numFmtId="0" fontId="3" fillId="0" borderId="200" xfId="0" applyFont="1" applyBorder="1" applyAlignment="1">
      <alignment horizontal="center" vertical="center"/>
    </xf>
    <xf numFmtId="0" fontId="3" fillId="0" borderId="175" xfId="0" applyFont="1" applyBorder="1" applyAlignment="1">
      <alignment horizontal="center" vertical="center"/>
    </xf>
    <xf numFmtId="0" fontId="3" fillId="0" borderId="56" xfId="0" applyFont="1" applyBorder="1" applyAlignment="1">
      <alignment horizontal="center" vertical="center"/>
    </xf>
    <xf numFmtId="0" fontId="3" fillId="0" borderId="190" xfId="0" applyFont="1" applyBorder="1" applyAlignment="1">
      <alignment horizontal="center" vertical="center"/>
    </xf>
    <xf numFmtId="0" fontId="3" fillId="33" borderId="37" xfId="0" applyFont="1" applyFill="1" applyBorder="1" applyAlignment="1">
      <alignment horizontal="right" vertical="center"/>
    </xf>
    <xf numFmtId="0" fontId="3" fillId="33" borderId="33" xfId="0" applyFont="1" applyFill="1" applyBorder="1" applyAlignment="1">
      <alignment horizontal="right" vertical="center"/>
    </xf>
    <xf numFmtId="0" fontId="3" fillId="0" borderId="47"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0" fontId="3" fillId="0" borderId="114" xfId="0" applyFont="1" applyBorder="1" applyAlignment="1">
      <alignment horizontal="center" vertical="center"/>
    </xf>
    <xf numFmtId="0" fontId="3" fillId="33" borderId="99"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197" xfId="0" applyFont="1" applyBorder="1" applyAlignment="1">
      <alignment horizontal="center"/>
    </xf>
    <xf numFmtId="0" fontId="3" fillId="0" borderId="29" xfId="0" applyFont="1" applyBorder="1" applyAlignment="1">
      <alignment horizontal="center" vertical="center" wrapText="1"/>
    </xf>
    <xf numFmtId="0" fontId="0" fillId="0" borderId="28" xfId="0" applyFont="1" applyBorder="1" applyAlignment="1">
      <alignment/>
    </xf>
    <xf numFmtId="0" fontId="3" fillId="0" borderId="31" xfId="0" applyFont="1" applyBorder="1" applyAlignment="1">
      <alignment horizontal="center" vertical="center" wrapText="1"/>
    </xf>
    <xf numFmtId="0" fontId="0" fillId="0" borderId="27" xfId="0" applyFont="1" applyBorder="1" applyAlignment="1">
      <alignment/>
    </xf>
    <xf numFmtId="0" fontId="0" fillId="33" borderId="57" xfId="0" applyFont="1" applyFill="1" applyBorder="1" applyAlignment="1">
      <alignment/>
    </xf>
    <xf numFmtId="0" fontId="0" fillId="33" borderId="33" xfId="0" applyFont="1" applyFill="1" applyBorder="1" applyAlignment="1">
      <alignment/>
    </xf>
    <xf numFmtId="0" fontId="3" fillId="33" borderId="36" xfId="0" applyFont="1" applyFill="1" applyBorder="1" applyAlignment="1">
      <alignment horizontal="right" vertical="center"/>
    </xf>
    <xf numFmtId="0" fontId="3" fillId="0" borderId="12" xfId="0" applyFont="1" applyBorder="1" applyAlignment="1">
      <alignment horizontal="center" vertical="center"/>
    </xf>
    <xf numFmtId="0" fontId="3" fillId="0" borderId="112" xfId="0" applyFont="1" applyBorder="1" applyAlignment="1">
      <alignment horizontal="center" vertical="center"/>
    </xf>
    <xf numFmtId="0" fontId="0" fillId="0" borderId="176" xfId="0" applyFont="1" applyBorder="1" applyAlignment="1">
      <alignment/>
    </xf>
    <xf numFmtId="0" fontId="5" fillId="0" borderId="201" xfId="0" applyFont="1" applyBorder="1" applyAlignment="1">
      <alignment horizontal="distributed" vertical="center" indent="2"/>
    </xf>
    <xf numFmtId="0" fontId="5" fillId="0" borderId="149" xfId="0" applyFont="1" applyBorder="1" applyAlignment="1">
      <alignment horizontal="distributed" vertical="center" indent="2"/>
    </xf>
    <xf numFmtId="0" fontId="3" fillId="0" borderId="46"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39" xfId="0" applyFont="1" applyBorder="1" applyAlignment="1">
      <alignment horizontal="center" vertical="distributed" textRotation="255" wrapText="1"/>
    </xf>
    <xf numFmtId="0" fontId="3" fillId="0" borderId="66" xfId="0" applyFont="1" applyBorder="1" applyAlignment="1">
      <alignment horizontal="center" vertical="center" textRotation="255" wrapText="1"/>
    </xf>
    <xf numFmtId="0" fontId="3" fillId="0" borderId="45" xfId="0" applyFont="1" applyBorder="1" applyAlignment="1">
      <alignment vertical="center" textRotation="255"/>
    </xf>
    <xf numFmtId="0" fontId="3" fillId="0" borderId="66" xfId="0" applyFont="1" applyBorder="1" applyAlignment="1">
      <alignment vertical="center" textRotation="255"/>
    </xf>
    <xf numFmtId="0" fontId="3" fillId="0" borderId="44" xfId="0" applyFont="1" applyBorder="1" applyAlignment="1">
      <alignment horizontal="distributed" vertical="center" indent="2"/>
    </xf>
    <xf numFmtId="0" fontId="3" fillId="0" borderId="191" xfId="0" applyFont="1" applyBorder="1" applyAlignment="1">
      <alignment horizontal="distributed" vertical="center" indent="2"/>
    </xf>
    <xf numFmtId="0" fontId="3" fillId="0" borderId="98" xfId="0" applyFont="1" applyBorder="1" applyAlignment="1">
      <alignment horizontal="distributed" vertical="center" indent="2"/>
    </xf>
    <xf numFmtId="0" fontId="3" fillId="0" borderId="202" xfId="0" applyFont="1" applyBorder="1" applyAlignment="1">
      <alignment horizontal="distributed" vertical="center" indent="2"/>
    </xf>
    <xf numFmtId="0" fontId="3" fillId="0" borderId="203" xfId="0" applyFont="1" applyBorder="1" applyAlignment="1">
      <alignment horizontal="distributed" vertical="center" indent="2"/>
    </xf>
    <xf numFmtId="0" fontId="3" fillId="0" borderId="149" xfId="0" applyFont="1" applyBorder="1" applyAlignment="1">
      <alignment horizontal="distributed" vertical="center" indent="2"/>
    </xf>
    <xf numFmtId="0" fontId="3" fillId="0" borderId="0" xfId="0" applyFont="1" applyFill="1" applyAlignment="1">
      <alignment horizontal="left" vertical="top" wrapText="1"/>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distributed" vertical="center" wrapText="1"/>
    </xf>
    <xf numFmtId="0" fontId="3" fillId="0" borderId="80" xfId="0" applyFont="1" applyBorder="1" applyAlignment="1">
      <alignment horizontal="distributed" vertical="center" wrapText="1"/>
    </xf>
    <xf numFmtId="0" fontId="3" fillId="0" borderId="204" xfId="0" applyFont="1" applyBorder="1" applyAlignment="1">
      <alignment horizontal="center" vertical="center"/>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0" borderId="176" xfId="0" applyFont="1" applyBorder="1" applyAlignment="1">
      <alignment horizontal="distributed" vertical="center" wrapText="1"/>
    </xf>
    <xf numFmtId="0" fontId="3" fillId="0" borderId="114" xfId="0" applyFont="1" applyBorder="1" applyAlignment="1">
      <alignment horizontal="distributed" vertical="center" wrapText="1"/>
    </xf>
    <xf numFmtId="0" fontId="3" fillId="0" borderId="200" xfId="0" applyFont="1" applyBorder="1" applyAlignment="1">
      <alignment horizontal="center" vertical="distributed" textRotation="255" wrapText="1"/>
    </xf>
    <xf numFmtId="0" fontId="3" fillId="0" borderId="207" xfId="0" applyFont="1" applyBorder="1" applyAlignment="1">
      <alignment horizontal="center" vertical="distributed" textRotation="255" wrapText="1"/>
    </xf>
    <xf numFmtId="0" fontId="3" fillId="0" borderId="99" xfId="0" applyFont="1" applyBorder="1" applyAlignment="1">
      <alignment horizontal="distributed" vertical="center"/>
    </xf>
    <xf numFmtId="0" fontId="3" fillId="0" borderId="98" xfId="0" applyFont="1" applyBorder="1" applyAlignment="1">
      <alignment horizontal="distributed" vertical="center"/>
    </xf>
    <xf numFmtId="0" fontId="3" fillId="0" borderId="103" xfId="0" applyFont="1" applyBorder="1" applyAlignment="1">
      <alignment horizontal="distributed" vertical="center"/>
    </xf>
    <xf numFmtId="0" fontId="3" fillId="0" borderId="66" xfId="0" applyFont="1" applyBorder="1" applyAlignment="1">
      <alignment horizontal="center" vertical="center" textRotation="255"/>
    </xf>
    <xf numFmtId="0" fontId="3" fillId="0" borderId="103" xfId="0" applyFont="1" applyBorder="1" applyAlignment="1">
      <alignment horizontal="distributed" vertical="center" indent="2"/>
    </xf>
    <xf numFmtId="0" fontId="3" fillId="0" borderId="61" xfId="0" applyFont="1" applyBorder="1" applyAlignment="1">
      <alignment horizontal="distributed" vertical="center" indent="2"/>
    </xf>
    <xf numFmtId="0" fontId="5" fillId="0" borderId="103" xfId="0" applyFont="1" applyBorder="1" applyAlignment="1">
      <alignment horizontal="distributed" vertical="center" indent="2"/>
    </xf>
    <xf numFmtId="0" fontId="5" fillId="0" borderId="61" xfId="0" applyFont="1" applyBorder="1" applyAlignment="1">
      <alignment horizontal="distributed" vertical="center" indent="2"/>
    </xf>
    <xf numFmtId="0" fontId="3" fillId="0" borderId="32" xfId="0" applyFont="1" applyBorder="1" applyAlignment="1">
      <alignment horizontal="center" vertical="center" textRotation="255" wrapText="1"/>
    </xf>
    <xf numFmtId="0" fontId="3" fillId="0" borderId="66" xfId="0" applyFont="1" applyBorder="1" applyAlignment="1">
      <alignment horizontal="center" vertical="center" wrapText="1"/>
    </xf>
    <xf numFmtId="0" fontId="3" fillId="0" borderId="103" xfId="0" applyFont="1" applyBorder="1" applyAlignment="1">
      <alignment horizontal="center" vertical="center"/>
    </xf>
    <xf numFmtId="0" fontId="3" fillId="0" borderId="61" xfId="0" applyFont="1" applyBorder="1" applyAlignment="1">
      <alignment horizontal="center" vertical="center"/>
    </xf>
    <xf numFmtId="0" fontId="3" fillId="0" borderId="103" xfId="0" applyFont="1" applyBorder="1" applyAlignment="1">
      <alignment horizontal="center" vertical="center" wrapText="1"/>
    </xf>
    <xf numFmtId="0" fontId="3" fillId="0" borderId="66" xfId="0" applyFont="1" applyBorder="1" applyAlignment="1">
      <alignment horizontal="center" vertical="center"/>
    </xf>
    <xf numFmtId="0" fontId="3" fillId="0" borderId="15" xfId="0" applyFont="1" applyBorder="1" applyAlignment="1">
      <alignment horizontal="distributed" vertical="center"/>
    </xf>
    <xf numFmtId="0" fontId="3" fillId="0" borderId="80" xfId="0" applyFont="1" applyBorder="1" applyAlignment="1">
      <alignment horizontal="distributed" vertical="center"/>
    </xf>
    <xf numFmtId="0" fontId="3" fillId="0" borderId="137" xfId="0" applyFont="1" applyBorder="1" applyAlignment="1">
      <alignment horizontal="distributed"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67" xfId="0" applyFont="1" applyBorder="1" applyAlignment="1">
      <alignment horizontal="center" vertical="center"/>
    </xf>
    <xf numFmtId="0" fontId="3" fillId="0" borderId="57" xfId="0" applyFont="1" applyBorder="1" applyAlignment="1">
      <alignment horizontal="center" vertical="center"/>
    </xf>
    <xf numFmtId="0" fontId="3" fillId="0" borderId="37" xfId="0" applyFont="1" applyBorder="1" applyAlignment="1">
      <alignment horizontal="center" vertical="center"/>
    </xf>
    <xf numFmtId="0" fontId="3" fillId="0" borderId="46" xfId="0" applyFont="1" applyBorder="1" applyAlignment="1">
      <alignment horizontal="distributed" vertical="center"/>
    </xf>
    <xf numFmtId="0" fontId="3" fillId="0" borderId="10" xfId="0" applyFont="1" applyBorder="1" applyAlignment="1">
      <alignment horizontal="distributed" vertical="center"/>
    </xf>
    <xf numFmtId="0" fontId="0" fillId="0" borderId="61" xfId="0" applyFont="1" applyBorder="1" applyAlignment="1">
      <alignment/>
    </xf>
    <xf numFmtId="0" fontId="3" fillId="0" borderId="6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90" zoomScaleNormal="90" zoomScalePageLayoutView="0" workbookViewId="0" topLeftCell="A1">
      <selection activeCell="B6" sqref="B6"/>
    </sheetView>
  </sheetViews>
  <sheetFormatPr defaultColWidth="10.625" defaultRowHeight="13.5"/>
  <cols>
    <col min="1" max="1" width="20.00390625" style="2" customWidth="1"/>
    <col min="2" max="8" width="10.50390625" style="2" customWidth="1"/>
    <col min="9" max="9" width="18.375" style="2" customWidth="1"/>
    <col min="10" max="10" width="10.50390625" style="2" customWidth="1"/>
    <col min="11" max="16384" width="10.625" style="2" customWidth="1"/>
  </cols>
  <sheetData>
    <row r="1" spans="1:10" ht="15">
      <c r="A1" s="268" t="s">
        <v>187</v>
      </c>
      <c r="B1" s="268"/>
      <c r="C1" s="268"/>
      <c r="D1" s="268"/>
      <c r="E1" s="268"/>
      <c r="F1" s="268"/>
      <c r="G1" s="268"/>
      <c r="H1" s="268"/>
      <c r="I1" s="268"/>
      <c r="J1" s="268"/>
    </row>
    <row r="2" ht="12" thickBot="1">
      <c r="A2" s="2" t="s">
        <v>188</v>
      </c>
    </row>
    <row r="3" spans="1:10" ht="18" customHeight="1">
      <c r="A3" s="269" t="s">
        <v>189</v>
      </c>
      <c r="B3" s="264" t="s">
        <v>191</v>
      </c>
      <c r="C3" s="265"/>
      <c r="D3" s="265"/>
      <c r="E3" s="265"/>
      <c r="F3" s="266"/>
      <c r="G3" s="271" t="s">
        <v>0</v>
      </c>
      <c r="H3" s="272"/>
      <c r="I3" s="273" t="s">
        <v>200</v>
      </c>
      <c r="J3" s="275" t="s">
        <v>192</v>
      </c>
    </row>
    <row r="4" spans="1:10" ht="31.5" customHeight="1">
      <c r="A4" s="270"/>
      <c r="B4" s="130" t="s">
        <v>190</v>
      </c>
      <c r="C4" s="131" t="s">
        <v>193</v>
      </c>
      <c r="D4" s="132" t="s">
        <v>194</v>
      </c>
      <c r="E4" s="132" t="s">
        <v>1</v>
      </c>
      <c r="F4" s="133" t="s">
        <v>195</v>
      </c>
      <c r="G4" s="28" t="s">
        <v>2</v>
      </c>
      <c r="H4" s="27" t="s">
        <v>196</v>
      </c>
      <c r="I4" s="274"/>
      <c r="J4" s="276"/>
    </row>
    <row r="5" spans="1:10" s="9" customFormat="1" ht="11.25">
      <c r="A5" s="47"/>
      <c r="B5" s="29" t="s">
        <v>14</v>
      </c>
      <c r="C5" s="30" t="s">
        <v>14</v>
      </c>
      <c r="D5" s="30" t="s">
        <v>14</v>
      </c>
      <c r="E5" s="30" t="s">
        <v>14</v>
      </c>
      <c r="F5" s="31" t="s">
        <v>14</v>
      </c>
      <c r="G5" s="29" t="s">
        <v>14</v>
      </c>
      <c r="H5" s="31" t="s">
        <v>14</v>
      </c>
      <c r="I5" s="32" t="s">
        <v>14</v>
      </c>
      <c r="J5" s="33" t="s">
        <v>14</v>
      </c>
    </row>
    <row r="6" spans="1:10" ht="22.5" customHeight="1">
      <c r="A6" s="48" t="s">
        <v>3</v>
      </c>
      <c r="B6" s="135">
        <v>1</v>
      </c>
      <c r="C6" s="136">
        <v>1978</v>
      </c>
      <c r="D6" s="136">
        <v>6312</v>
      </c>
      <c r="E6" s="136">
        <v>3353</v>
      </c>
      <c r="F6" s="137">
        <v>767</v>
      </c>
      <c r="G6" s="135">
        <v>62076</v>
      </c>
      <c r="H6" s="137">
        <v>29476</v>
      </c>
      <c r="I6" s="138">
        <v>3320</v>
      </c>
      <c r="J6" s="139">
        <v>30242</v>
      </c>
    </row>
    <row r="7" spans="1:10" ht="22.5" customHeight="1">
      <c r="A7" s="44" t="s">
        <v>4</v>
      </c>
      <c r="B7" s="140" t="s">
        <v>251</v>
      </c>
      <c r="C7" s="141" t="s">
        <v>251</v>
      </c>
      <c r="D7" s="141" t="s">
        <v>251</v>
      </c>
      <c r="E7" s="141" t="s">
        <v>251</v>
      </c>
      <c r="F7" s="263" t="s">
        <v>251</v>
      </c>
      <c r="G7" s="140">
        <v>5834</v>
      </c>
      <c r="H7" s="142">
        <v>2497</v>
      </c>
      <c r="I7" s="143">
        <v>256</v>
      </c>
      <c r="J7" s="144">
        <v>2497</v>
      </c>
    </row>
    <row r="8" spans="1:10" ht="22.5" customHeight="1">
      <c r="A8" s="91" t="s">
        <v>94</v>
      </c>
      <c r="B8" s="140">
        <v>0</v>
      </c>
      <c r="C8" s="141">
        <v>2886</v>
      </c>
      <c r="D8" s="141">
        <v>24882</v>
      </c>
      <c r="E8" s="141">
        <v>138</v>
      </c>
      <c r="F8" s="142">
        <v>8</v>
      </c>
      <c r="G8" s="140">
        <v>42874</v>
      </c>
      <c r="H8" s="142">
        <v>14520</v>
      </c>
      <c r="I8" s="143">
        <v>2029</v>
      </c>
      <c r="J8" s="144">
        <v>14528</v>
      </c>
    </row>
    <row r="9" spans="1:11" ht="22.5" customHeight="1">
      <c r="A9" s="91" t="s">
        <v>95</v>
      </c>
      <c r="B9" s="140">
        <v>10</v>
      </c>
      <c r="C9" s="141">
        <v>31628</v>
      </c>
      <c r="D9" s="141">
        <v>20844</v>
      </c>
      <c r="E9" s="141">
        <v>2295</v>
      </c>
      <c r="F9" s="142">
        <v>373</v>
      </c>
      <c r="G9" s="140">
        <v>117631</v>
      </c>
      <c r="H9" s="142">
        <v>49068</v>
      </c>
      <c r="I9" s="143">
        <v>7815</v>
      </c>
      <c r="J9" s="144">
        <v>49441</v>
      </c>
      <c r="K9" s="150"/>
    </row>
    <row r="10" spans="1:10" ht="22.5" customHeight="1">
      <c r="A10" s="44" t="s">
        <v>7</v>
      </c>
      <c r="B10" s="140" t="s">
        <v>251</v>
      </c>
      <c r="C10" s="262" t="s">
        <v>251</v>
      </c>
      <c r="D10" s="141" t="s">
        <v>251</v>
      </c>
      <c r="E10" s="141" t="s">
        <v>251</v>
      </c>
      <c r="F10" s="263" t="s">
        <v>251</v>
      </c>
      <c r="G10" s="140">
        <v>12238</v>
      </c>
      <c r="H10" s="142">
        <v>4682</v>
      </c>
      <c r="I10" s="143">
        <v>508</v>
      </c>
      <c r="J10" s="144">
        <v>4682</v>
      </c>
    </row>
    <row r="11" spans="1:10" ht="22.5" customHeight="1">
      <c r="A11" s="44" t="s">
        <v>8</v>
      </c>
      <c r="B11" s="140">
        <v>35</v>
      </c>
      <c r="C11" s="141">
        <v>249101</v>
      </c>
      <c r="D11" s="141">
        <v>3609</v>
      </c>
      <c r="E11" s="141">
        <v>48</v>
      </c>
      <c r="F11" s="142">
        <v>153</v>
      </c>
      <c r="G11" s="140">
        <v>344136</v>
      </c>
      <c r="H11" s="142">
        <v>149068</v>
      </c>
      <c r="I11" s="143">
        <v>7475</v>
      </c>
      <c r="J11" s="144">
        <v>149219</v>
      </c>
    </row>
    <row r="12" spans="1:10" ht="22.5" customHeight="1">
      <c r="A12" s="91" t="s">
        <v>9</v>
      </c>
      <c r="B12" s="140">
        <v>0</v>
      </c>
      <c r="C12" s="141">
        <v>135</v>
      </c>
      <c r="D12" s="141">
        <v>576</v>
      </c>
      <c r="E12" s="141">
        <v>20</v>
      </c>
      <c r="F12" s="142">
        <v>5</v>
      </c>
      <c r="G12" s="140">
        <v>19366</v>
      </c>
      <c r="H12" s="142">
        <v>9587</v>
      </c>
      <c r="I12" s="143">
        <v>2926</v>
      </c>
      <c r="J12" s="144">
        <v>9593</v>
      </c>
    </row>
    <row r="13" spans="1:10" ht="22.5" customHeight="1">
      <c r="A13" s="91" t="s">
        <v>197</v>
      </c>
      <c r="B13" s="140">
        <v>0</v>
      </c>
      <c r="C13" s="141">
        <v>10</v>
      </c>
      <c r="D13" s="141">
        <v>110</v>
      </c>
      <c r="E13" s="141">
        <v>4</v>
      </c>
      <c r="F13" s="142">
        <v>9</v>
      </c>
      <c r="G13" s="140">
        <v>731</v>
      </c>
      <c r="H13" s="142">
        <v>349</v>
      </c>
      <c r="I13" s="143">
        <v>86</v>
      </c>
      <c r="J13" s="144">
        <v>358</v>
      </c>
    </row>
    <row r="14" spans="1:10" ht="22.5" customHeight="1">
      <c r="A14" s="91" t="s">
        <v>10</v>
      </c>
      <c r="B14" s="140" t="s">
        <v>251</v>
      </c>
      <c r="C14" s="141" t="s">
        <v>251</v>
      </c>
      <c r="D14" s="141" t="s">
        <v>251</v>
      </c>
      <c r="E14" s="141" t="s">
        <v>251</v>
      </c>
      <c r="F14" s="142" t="s">
        <v>251</v>
      </c>
      <c r="G14" s="140">
        <v>8220</v>
      </c>
      <c r="H14" s="142">
        <v>3168</v>
      </c>
      <c r="I14" s="143">
        <v>604</v>
      </c>
      <c r="J14" s="144">
        <v>3170</v>
      </c>
    </row>
    <row r="15" spans="1:10" ht="22.5" customHeight="1">
      <c r="A15" s="91" t="s">
        <v>198</v>
      </c>
      <c r="B15" s="140" t="s">
        <v>251</v>
      </c>
      <c r="C15" s="141" t="s">
        <v>251</v>
      </c>
      <c r="D15" s="141" t="s">
        <v>251</v>
      </c>
      <c r="E15" s="141" t="s">
        <v>251</v>
      </c>
      <c r="F15" s="263" t="s">
        <v>251</v>
      </c>
      <c r="G15" s="140">
        <v>1441</v>
      </c>
      <c r="H15" s="142">
        <v>618</v>
      </c>
      <c r="I15" s="143">
        <v>120</v>
      </c>
      <c r="J15" s="144">
        <v>618</v>
      </c>
    </row>
    <row r="16" spans="1:10" ht="22.5" customHeight="1">
      <c r="A16" s="91" t="s">
        <v>11</v>
      </c>
      <c r="B16" s="140">
        <v>2</v>
      </c>
      <c r="C16" s="141">
        <v>159371</v>
      </c>
      <c r="D16" s="141">
        <v>989</v>
      </c>
      <c r="E16" s="141">
        <v>0</v>
      </c>
      <c r="F16" s="142">
        <v>27</v>
      </c>
      <c r="G16" s="140">
        <v>203336</v>
      </c>
      <c r="H16" s="142">
        <v>74979</v>
      </c>
      <c r="I16" s="143">
        <v>4697</v>
      </c>
      <c r="J16" s="144">
        <v>75005</v>
      </c>
    </row>
    <row r="17" spans="1:10" ht="22.5" customHeight="1">
      <c r="A17" s="44" t="s">
        <v>113</v>
      </c>
      <c r="B17" s="140">
        <v>500</v>
      </c>
      <c r="C17" s="141">
        <v>5462</v>
      </c>
      <c r="D17" s="141">
        <v>5054</v>
      </c>
      <c r="E17" s="141">
        <v>0</v>
      </c>
      <c r="F17" s="142">
        <v>11</v>
      </c>
      <c r="G17" s="140">
        <v>20827</v>
      </c>
      <c r="H17" s="142">
        <v>6557</v>
      </c>
      <c r="I17" s="143">
        <v>659</v>
      </c>
      <c r="J17" s="144">
        <v>6568</v>
      </c>
    </row>
    <row r="18" spans="1:10" ht="22.5" customHeight="1">
      <c r="A18" s="44" t="s">
        <v>177</v>
      </c>
      <c r="B18" s="140">
        <v>1</v>
      </c>
      <c r="C18" s="141">
        <v>89361</v>
      </c>
      <c r="D18" s="141">
        <v>12100</v>
      </c>
      <c r="E18" s="141">
        <v>199</v>
      </c>
      <c r="F18" s="142">
        <v>131</v>
      </c>
      <c r="G18" s="140">
        <v>198938</v>
      </c>
      <c r="H18" s="142">
        <v>72549</v>
      </c>
      <c r="I18" s="143">
        <v>6337</v>
      </c>
      <c r="J18" s="144">
        <v>72682</v>
      </c>
    </row>
    <row r="19" spans="1:10" ht="22.5" customHeight="1">
      <c r="A19" s="91" t="s">
        <v>103</v>
      </c>
      <c r="B19" s="283">
        <v>1</v>
      </c>
      <c r="C19" s="285">
        <v>81839</v>
      </c>
      <c r="D19" s="285">
        <v>4912</v>
      </c>
      <c r="E19" s="285">
        <v>4</v>
      </c>
      <c r="F19" s="281">
        <v>25</v>
      </c>
      <c r="G19" s="283">
        <v>129275</v>
      </c>
      <c r="H19" s="281">
        <v>46008</v>
      </c>
      <c r="I19" s="279">
        <v>2932</v>
      </c>
      <c r="J19" s="277">
        <v>46032</v>
      </c>
    </row>
    <row r="20" spans="1:10" s="3" customFormat="1" ht="22.5" customHeight="1" thickBot="1">
      <c r="A20" s="92" t="s">
        <v>112</v>
      </c>
      <c r="B20" s="284"/>
      <c r="C20" s="286"/>
      <c r="D20" s="286"/>
      <c r="E20" s="286"/>
      <c r="F20" s="282"/>
      <c r="G20" s="284"/>
      <c r="H20" s="282"/>
      <c r="I20" s="280"/>
      <c r="J20" s="278"/>
    </row>
    <row r="21" spans="1:10" s="3" customFormat="1" ht="22.5" customHeight="1" thickBot="1" thickTop="1">
      <c r="A21" s="45" t="s">
        <v>12</v>
      </c>
      <c r="B21" s="145">
        <v>550</v>
      </c>
      <c r="C21" s="146">
        <v>622110</v>
      </c>
      <c r="D21" s="146">
        <v>81942</v>
      </c>
      <c r="E21" s="146">
        <v>6065</v>
      </c>
      <c r="F21" s="147">
        <v>1513</v>
      </c>
      <c r="G21" s="145">
        <v>1166924</v>
      </c>
      <c r="H21" s="147">
        <v>463124</v>
      </c>
      <c r="I21" s="148">
        <v>39762</v>
      </c>
      <c r="J21" s="149">
        <v>464637</v>
      </c>
    </row>
    <row r="22" spans="1:10" ht="11.25">
      <c r="A22" s="267" t="s">
        <v>199</v>
      </c>
      <c r="B22" s="267"/>
      <c r="C22" s="267"/>
      <c r="D22" s="267"/>
      <c r="E22" s="267"/>
      <c r="F22" s="267"/>
      <c r="G22" s="267"/>
      <c r="H22" s="267"/>
      <c r="I22" s="267"/>
      <c r="J22" s="267"/>
    </row>
    <row r="26" ht="11.25">
      <c r="B26" s="150"/>
    </row>
  </sheetData>
  <sheetProtection/>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&amp;R福岡国税局
酒税３
(H21)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1">
      <selection activeCell="G11" sqref="G1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69" t="s">
        <v>17</v>
      </c>
      <c r="B2" s="287"/>
      <c r="C2" s="11" t="s">
        <v>18</v>
      </c>
      <c r="D2" s="14" t="s">
        <v>4</v>
      </c>
      <c r="E2" s="11" t="s">
        <v>5</v>
      </c>
      <c r="F2" s="14" t="s">
        <v>8</v>
      </c>
      <c r="G2" s="11" t="s">
        <v>13</v>
      </c>
      <c r="H2" s="15" t="s">
        <v>185</v>
      </c>
    </row>
    <row r="3" spans="1:9" ht="15" customHeight="1">
      <c r="A3" s="37"/>
      <c r="B3" s="38"/>
      <c r="C3" s="32" t="s">
        <v>14</v>
      </c>
      <c r="D3" s="32" t="s">
        <v>14</v>
      </c>
      <c r="E3" s="32" t="s">
        <v>14</v>
      </c>
      <c r="F3" s="32" t="s">
        <v>14</v>
      </c>
      <c r="G3" s="32" t="s">
        <v>14</v>
      </c>
      <c r="H3" s="36" t="s">
        <v>14</v>
      </c>
      <c r="I3" s="4"/>
    </row>
    <row r="4" spans="1:8" s="64" customFormat="1" ht="30" customHeight="1">
      <c r="A4" s="292" t="s">
        <v>105</v>
      </c>
      <c r="B4" s="293"/>
      <c r="C4" s="34">
        <v>35531</v>
      </c>
      <c r="D4" s="34">
        <v>3674</v>
      </c>
      <c r="E4" s="34">
        <v>68550</v>
      </c>
      <c r="F4" s="34">
        <v>192672</v>
      </c>
      <c r="G4" s="34">
        <v>209275</v>
      </c>
      <c r="H4" s="35">
        <v>509702</v>
      </c>
    </row>
    <row r="5" spans="1:8" s="64" customFormat="1" ht="30" customHeight="1">
      <c r="A5" s="288" t="s">
        <v>106</v>
      </c>
      <c r="B5" s="289"/>
      <c r="C5" s="18">
        <v>33909</v>
      </c>
      <c r="D5" s="18">
        <v>3228</v>
      </c>
      <c r="E5" s="18">
        <v>69280</v>
      </c>
      <c r="F5" s="18">
        <v>178097</v>
      </c>
      <c r="G5" s="18">
        <v>209672</v>
      </c>
      <c r="H5" s="19">
        <v>494185</v>
      </c>
    </row>
    <row r="6" spans="1:8" s="64" customFormat="1" ht="30" customHeight="1">
      <c r="A6" s="288" t="s">
        <v>119</v>
      </c>
      <c r="B6" s="289"/>
      <c r="C6" s="18">
        <v>31932</v>
      </c>
      <c r="D6" s="18">
        <v>3056</v>
      </c>
      <c r="E6" s="18">
        <v>67705</v>
      </c>
      <c r="F6" s="18">
        <v>171025</v>
      </c>
      <c r="G6" s="18">
        <v>206542</v>
      </c>
      <c r="H6" s="19">
        <v>480260</v>
      </c>
    </row>
    <row r="7" spans="1:8" s="64" customFormat="1" ht="30" customHeight="1">
      <c r="A7" s="288" t="s">
        <v>127</v>
      </c>
      <c r="B7" s="289"/>
      <c r="C7" s="18">
        <v>30526</v>
      </c>
      <c r="D7" s="18">
        <v>2682</v>
      </c>
      <c r="E7" s="18">
        <v>64775</v>
      </c>
      <c r="F7" s="18">
        <v>158622</v>
      </c>
      <c r="G7" s="18">
        <v>207395</v>
      </c>
      <c r="H7" s="19">
        <v>464000</v>
      </c>
    </row>
    <row r="8" spans="1:8" ht="30" customHeight="1" thickBot="1">
      <c r="A8" s="290" t="s">
        <v>201</v>
      </c>
      <c r="B8" s="291"/>
      <c r="C8" s="20">
        <v>30242</v>
      </c>
      <c r="D8" s="20">
        <v>2497</v>
      </c>
      <c r="E8" s="20">
        <v>63969</v>
      </c>
      <c r="F8" s="20">
        <v>149219</v>
      </c>
      <c r="G8" s="20">
        <v>218710</v>
      </c>
      <c r="H8" s="21">
        <v>464637</v>
      </c>
    </row>
    <row r="9" ht="15" customHeight="1">
      <c r="A9" s="1" t="s">
        <v>186</v>
      </c>
    </row>
    <row r="10" ht="11.25">
      <c r="A10" s="2" t="s">
        <v>212</v>
      </c>
    </row>
    <row r="11" ht="11.25">
      <c r="A11" s="2" t="s">
        <v>202</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&amp;R福岡国税局
酒税３
(H21)</oddFooter>
  </headerFooter>
</worksheet>
</file>

<file path=xl/worksheets/sheet3.xml><?xml version="1.0" encoding="utf-8"?>
<worksheet xmlns="http://schemas.openxmlformats.org/spreadsheetml/2006/main" xmlns:r="http://schemas.openxmlformats.org/officeDocument/2006/relationships">
  <dimension ref="A1:S45"/>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I37" sqref="I37"/>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5.875" style="1" customWidth="1"/>
    <col min="19" max="19" width="6.75390625" style="1" bestFit="1" customWidth="1"/>
    <col min="20" max="16384" width="5.875" style="1" customWidth="1"/>
  </cols>
  <sheetData>
    <row r="1" s="5" customFormat="1" ht="12" thickBot="1">
      <c r="A1" s="2" t="s">
        <v>30</v>
      </c>
    </row>
    <row r="2" spans="1:17" s="5" customFormat="1" ht="32.25" customHeight="1">
      <c r="A2" s="50" t="s">
        <v>22</v>
      </c>
      <c r="B2" s="11" t="s">
        <v>19</v>
      </c>
      <c r="C2" s="11" t="s">
        <v>23</v>
      </c>
      <c r="D2" s="90" t="s">
        <v>97</v>
      </c>
      <c r="E2" s="90" t="s">
        <v>98</v>
      </c>
      <c r="F2" s="11" t="s">
        <v>24</v>
      </c>
      <c r="G2" s="11" t="s">
        <v>25</v>
      </c>
      <c r="H2" s="49" t="s">
        <v>122</v>
      </c>
      <c r="I2" s="49" t="s">
        <v>15</v>
      </c>
      <c r="J2" s="49" t="s">
        <v>99</v>
      </c>
      <c r="K2" s="49" t="s">
        <v>16</v>
      </c>
      <c r="L2" s="11" t="s">
        <v>123</v>
      </c>
      <c r="M2" s="46" t="s">
        <v>120</v>
      </c>
      <c r="N2" s="11" t="s">
        <v>96</v>
      </c>
      <c r="O2" s="14" t="s">
        <v>121</v>
      </c>
      <c r="P2" s="11" t="s">
        <v>26</v>
      </c>
      <c r="Q2" s="109" t="s">
        <v>126</v>
      </c>
    </row>
    <row r="3" spans="1:17" s="2" customFormat="1" ht="11.25">
      <c r="A3" s="39"/>
      <c r="B3" s="32" t="s">
        <v>14</v>
      </c>
      <c r="C3" s="32" t="s">
        <v>14</v>
      </c>
      <c r="D3" s="32" t="s">
        <v>14</v>
      </c>
      <c r="E3" s="32" t="s">
        <v>14</v>
      </c>
      <c r="F3" s="32" t="s">
        <v>14</v>
      </c>
      <c r="G3" s="32" t="s">
        <v>14</v>
      </c>
      <c r="H3" s="32" t="s">
        <v>14</v>
      </c>
      <c r="I3" s="32" t="s">
        <v>14</v>
      </c>
      <c r="J3" s="32" t="s">
        <v>14</v>
      </c>
      <c r="K3" s="32" t="s">
        <v>14</v>
      </c>
      <c r="L3" s="32" t="s">
        <v>14</v>
      </c>
      <c r="M3" s="32" t="s">
        <v>14</v>
      </c>
      <c r="N3" s="32" t="s">
        <v>14</v>
      </c>
      <c r="O3" s="32" t="s">
        <v>14</v>
      </c>
      <c r="P3" s="113" t="s">
        <v>14</v>
      </c>
      <c r="Q3" s="119"/>
    </row>
    <row r="4" spans="1:19" s="2" customFormat="1" ht="18" customHeight="1">
      <c r="A4" s="43" t="s">
        <v>217</v>
      </c>
      <c r="B4" s="23">
        <v>444</v>
      </c>
      <c r="C4" s="23">
        <v>25</v>
      </c>
      <c r="D4" s="23">
        <v>243</v>
      </c>
      <c r="E4" s="23">
        <v>750</v>
      </c>
      <c r="F4" s="23">
        <v>44</v>
      </c>
      <c r="G4" s="23">
        <v>1662</v>
      </c>
      <c r="H4" s="23">
        <v>77</v>
      </c>
      <c r="I4" s="23">
        <v>2</v>
      </c>
      <c r="J4" s="23">
        <v>50</v>
      </c>
      <c r="K4" s="23">
        <v>9</v>
      </c>
      <c r="L4" s="23">
        <v>1142</v>
      </c>
      <c r="M4" s="23">
        <v>90</v>
      </c>
      <c r="N4" s="23">
        <v>1092</v>
      </c>
      <c r="O4" s="23">
        <v>516</v>
      </c>
      <c r="P4" s="114">
        <v>6146</v>
      </c>
      <c r="Q4" s="120" t="str">
        <f>IF(A4="","",A4)</f>
        <v>門司</v>
      </c>
      <c r="S4" s="261"/>
    </row>
    <row r="5" spans="1:17" s="2" customFormat="1" ht="18" customHeight="1">
      <c r="A5" s="40" t="s">
        <v>218</v>
      </c>
      <c r="B5" s="17">
        <v>819</v>
      </c>
      <c r="C5" s="17">
        <v>50</v>
      </c>
      <c r="D5" s="17">
        <v>483</v>
      </c>
      <c r="E5" s="17">
        <v>1583</v>
      </c>
      <c r="F5" s="17">
        <v>116</v>
      </c>
      <c r="G5" s="17">
        <v>3700</v>
      </c>
      <c r="H5" s="17">
        <v>226</v>
      </c>
      <c r="I5" s="17">
        <v>4</v>
      </c>
      <c r="J5" s="17">
        <v>89</v>
      </c>
      <c r="K5" s="17">
        <v>16</v>
      </c>
      <c r="L5" s="17">
        <v>2511</v>
      </c>
      <c r="M5" s="17">
        <v>209</v>
      </c>
      <c r="N5" s="17">
        <v>2256</v>
      </c>
      <c r="O5" s="17">
        <v>1394</v>
      </c>
      <c r="P5" s="115">
        <v>13456</v>
      </c>
      <c r="Q5" s="121" t="str">
        <f>IF(A5="","",A5)</f>
        <v>若松</v>
      </c>
    </row>
    <row r="6" spans="1:17" s="2" customFormat="1" ht="18" customHeight="1">
      <c r="A6" s="40" t="s">
        <v>219</v>
      </c>
      <c r="B6" s="17">
        <v>1389</v>
      </c>
      <c r="C6" s="17">
        <v>142</v>
      </c>
      <c r="D6" s="17">
        <v>878</v>
      </c>
      <c r="E6" s="17">
        <v>2665</v>
      </c>
      <c r="F6" s="17">
        <v>264</v>
      </c>
      <c r="G6" s="17">
        <v>10046</v>
      </c>
      <c r="H6" s="17">
        <v>755</v>
      </c>
      <c r="I6" s="17">
        <v>32</v>
      </c>
      <c r="J6" s="17">
        <v>202</v>
      </c>
      <c r="K6" s="17">
        <v>42</v>
      </c>
      <c r="L6" s="17">
        <v>5488</v>
      </c>
      <c r="M6" s="17">
        <v>517</v>
      </c>
      <c r="N6" s="17">
        <v>4818</v>
      </c>
      <c r="O6" s="17">
        <v>2412</v>
      </c>
      <c r="P6" s="115">
        <v>29651</v>
      </c>
      <c r="Q6" s="121" t="str">
        <f>IF(A6="","",A6)</f>
        <v>小倉</v>
      </c>
    </row>
    <row r="7" spans="1:17" s="2" customFormat="1" ht="18" customHeight="1">
      <c r="A7" s="40" t="s">
        <v>220</v>
      </c>
      <c r="B7" s="17">
        <v>1282</v>
      </c>
      <c r="C7" s="17">
        <v>68</v>
      </c>
      <c r="D7" s="17">
        <v>707</v>
      </c>
      <c r="E7" s="17">
        <v>2343</v>
      </c>
      <c r="F7" s="17">
        <v>215</v>
      </c>
      <c r="G7" s="17">
        <v>5885</v>
      </c>
      <c r="H7" s="17">
        <v>336</v>
      </c>
      <c r="I7" s="17">
        <v>13</v>
      </c>
      <c r="J7" s="17">
        <v>183</v>
      </c>
      <c r="K7" s="17">
        <v>43</v>
      </c>
      <c r="L7" s="17">
        <v>4020</v>
      </c>
      <c r="M7" s="17">
        <v>348</v>
      </c>
      <c r="N7" s="17">
        <v>3429</v>
      </c>
      <c r="O7" s="17">
        <v>2273</v>
      </c>
      <c r="P7" s="115">
        <v>21145</v>
      </c>
      <c r="Q7" s="121" t="str">
        <f>IF(A7="","",A7)</f>
        <v>八幡</v>
      </c>
    </row>
    <row r="8" spans="1:17" s="2" customFormat="1" ht="18" customHeight="1">
      <c r="A8" s="40" t="s">
        <v>221</v>
      </c>
      <c r="B8" s="17">
        <v>1641</v>
      </c>
      <c r="C8" s="17">
        <v>263</v>
      </c>
      <c r="D8" s="17">
        <v>502</v>
      </c>
      <c r="E8" s="17">
        <v>3245</v>
      </c>
      <c r="F8" s="17">
        <v>470</v>
      </c>
      <c r="G8" s="17">
        <v>14782</v>
      </c>
      <c r="H8" s="17">
        <v>1159</v>
      </c>
      <c r="I8" s="17">
        <v>36</v>
      </c>
      <c r="J8" s="17">
        <v>362</v>
      </c>
      <c r="K8" s="17">
        <v>59</v>
      </c>
      <c r="L8" s="17">
        <v>3926</v>
      </c>
      <c r="M8" s="17">
        <v>529</v>
      </c>
      <c r="N8" s="17">
        <v>4151</v>
      </c>
      <c r="O8" s="17">
        <v>1932</v>
      </c>
      <c r="P8" s="115">
        <v>33058</v>
      </c>
      <c r="Q8" s="121" t="str">
        <f>IF(A8="","",A8)</f>
        <v>博多</v>
      </c>
    </row>
    <row r="9" spans="1:17" s="2" customFormat="1" ht="18" customHeight="1">
      <c r="A9" s="40" t="s">
        <v>222</v>
      </c>
      <c r="B9" s="17">
        <v>2612</v>
      </c>
      <c r="C9" s="17">
        <v>177</v>
      </c>
      <c r="D9" s="17">
        <v>1250</v>
      </c>
      <c r="E9" s="17">
        <v>4342</v>
      </c>
      <c r="F9" s="17">
        <v>789</v>
      </c>
      <c r="G9" s="17">
        <v>10165</v>
      </c>
      <c r="H9" s="17">
        <v>980</v>
      </c>
      <c r="I9" s="17">
        <v>25</v>
      </c>
      <c r="J9" s="17">
        <v>265</v>
      </c>
      <c r="K9" s="17">
        <v>37</v>
      </c>
      <c r="L9" s="17">
        <v>6810</v>
      </c>
      <c r="M9" s="17">
        <v>592</v>
      </c>
      <c r="N9" s="17">
        <v>7779</v>
      </c>
      <c r="O9" s="17">
        <v>4393</v>
      </c>
      <c r="P9" s="115">
        <v>40216</v>
      </c>
      <c r="Q9" s="121" t="str">
        <f>IF(A9="","",A9)</f>
        <v>香椎</v>
      </c>
    </row>
    <row r="10" spans="1:17" s="2" customFormat="1" ht="18" customHeight="1">
      <c r="A10" s="40" t="s">
        <v>223</v>
      </c>
      <c r="B10" s="17">
        <v>1666</v>
      </c>
      <c r="C10" s="17">
        <v>159</v>
      </c>
      <c r="D10" s="17">
        <v>737</v>
      </c>
      <c r="E10" s="17">
        <v>3305</v>
      </c>
      <c r="F10" s="17">
        <v>280</v>
      </c>
      <c r="G10" s="17">
        <v>16141</v>
      </c>
      <c r="H10" s="17">
        <v>1537</v>
      </c>
      <c r="I10" s="17">
        <v>58</v>
      </c>
      <c r="J10" s="17">
        <v>301</v>
      </c>
      <c r="K10" s="17">
        <v>39</v>
      </c>
      <c r="L10" s="17">
        <v>4665</v>
      </c>
      <c r="M10" s="17">
        <v>665</v>
      </c>
      <c r="N10" s="17">
        <v>5063</v>
      </c>
      <c r="O10" s="17">
        <v>2215</v>
      </c>
      <c r="P10" s="115">
        <v>36831</v>
      </c>
      <c r="Q10" s="121" t="str">
        <f>IF(A10="","",A10)</f>
        <v>福岡</v>
      </c>
    </row>
    <row r="11" spans="1:17" s="2" customFormat="1" ht="18" customHeight="1">
      <c r="A11" s="40" t="s">
        <v>224</v>
      </c>
      <c r="B11" s="17">
        <v>1991</v>
      </c>
      <c r="C11" s="17">
        <v>138</v>
      </c>
      <c r="D11" s="17">
        <v>1039</v>
      </c>
      <c r="E11" s="17">
        <v>3989</v>
      </c>
      <c r="F11" s="17">
        <v>271</v>
      </c>
      <c r="G11" s="17">
        <v>8910</v>
      </c>
      <c r="H11" s="17">
        <v>894</v>
      </c>
      <c r="I11" s="17">
        <v>35</v>
      </c>
      <c r="J11" s="17">
        <v>251</v>
      </c>
      <c r="K11" s="17">
        <v>35</v>
      </c>
      <c r="L11" s="17">
        <v>5022</v>
      </c>
      <c r="M11" s="17">
        <v>584</v>
      </c>
      <c r="N11" s="17">
        <v>6234</v>
      </c>
      <c r="O11" s="17">
        <v>3430</v>
      </c>
      <c r="P11" s="115">
        <v>32824</v>
      </c>
      <c r="Q11" s="121" t="str">
        <f>IF(A11="","",A11)</f>
        <v>西福岡</v>
      </c>
    </row>
    <row r="12" spans="1:17" s="2" customFormat="1" ht="18" customHeight="1">
      <c r="A12" s="40" t="s">
        <v>225</v>
      </c>
      <c r="B12" s="17">
        <v>1014</v>
      </c>
      <c r="C12" s="17">
        <v>78</v>
      </c>
      <c r="D12" s="17">
        <v>411</v>
      </c>
      <c r="E12" s="17">
        <v>1304</v>
      </c>
      <c r="F12" s="17">
        <v>123</v>
      </c>
      <c r="G12" s="17">
        <v>5114</v>
      </c>
      <c r="H12" s="17">
        <v>187</v>
      </c>
      <c r="I12" s="17">
        <v>10</v>
      </c>
      <c r="J12" s="17">
        <v>83</v>
      </c>
      <c r="K12" s="17">
        <v>20</v>
      </c>
      <c r="L12" s="17">
        <v>1991</v>
      </c>
      <c r="M12" s="17">
        <v>120</v>
      </c>
      <c r="N12" s="17">
        <v>1870</v>
      </c>
      <c r="O12" s="17">
        <v>1292</v>
      </c>
      <c r="P12" s="115">
        <v>13616</v>
      </c>
      <c r="Q12" s="121" t="str">
        <f>IF(A12="","",A12)</f>
        <v>大牟田</v>
      </c>
    </row>
    <row r="13" spans="1:17" s="2" customFormat="1" ht="18" customHeight="1">
      <c r="A13" s="40" t="s">
        <v>226</v>
      </c>
      <c r="B13" s="17">
        <v>1988</v>
      </c>
      <c r="C13" s="17">
        <v>107</v>
      </c>
      <c r="D13" s="17">
        <v>703</v>
      </c>
      <c r="E13" s="17">
        <v>2915</v>
      </c>
      <c r="F13" s="17">
        <v>191</v>
      </c>
      <c r="G13" s="17">
        <v>9182</v>
      </c>
      <c r="H13" s="17">
        <v>480</v>
      </c>
      <c r="I13" s="17">
        <v>27</v>
      </c>
      <c r="J13" s="17">
        <v>174</v>
      </c>
      <c r="K13" s="17">
        <v>41</v>
      </c>
      <c r="L13" s="17">
        <v>3736</v>
      </c>
      <c r="M13" s="17">
        <v>288</v>
      </c>
      <c r="N13" s="17">
        <v>3630</v>
      </c>
      <c r="O13" s="17">
        <v>2540</v>
      </c>
      <c r="P13" s="115">
        <v>26001</v>
      </c>
      <c r="Q13" s="121" t="str">
        <f>IF(A13="","",A13)</f>
        <v>久留米</v>
      </c>
    </row>
    <row r="14" spans="1:17" s="2" customFormat="1" ht="18" customHeight="1">
      <c r="A14" s="40" t="s">
        <v>227</v>
      </c>
      <c r="B14" s="17">
        <v>484</v>
      </c>
      <c r="C14" s="17">
        <v>44</v>
      </c>
      <c r="D14" s="17">
        <v>242</v>
      </c>
      <c r="E14" s="17">
        <v>870</v>
      </c>
      <c r="F14" s="17">
        <v>54</v>
      </c>
      <c r="G14" s="17">
        <v>1875</v>
      </c>
      <c r="H14" s="17">
        <v>139</v>
      </c>
      <c r="I14" s="17">
        <v>2</v>
      </c>
      <c r="J14" s="17">
        <v>47</v>
      </c>
      <c r="K14" s="17">
        <v>12</v>
      </c>
      <c r="L14" s="17">
        <v>1400</v>
      </c>
      <c r="M14" s="17">
        <v>102</v>
      </c>
      <c r="N14" s="17">
        <v>1163</v>
      </c>
      <c r="O14" s="17">
        <v>779</v>
      </c>
      <c r="P14" s="115">
        <v>7213</v>
      </c>
      <c r="Q14" s="121" t="str">
        <f>IF(A14="","",A14)</f>
        <v>直方</v>
      </c>
    </row>
    <row r="15" spans="1:17" s="2" customFormat="1" ht="18" customHeight="1">
      <c r="A15" s="40" t="s">
        <v>228</v>
      </c>
      <c r="B15" s="17">
        <v>719</v>
      </c>
      <c r="C15" s="17">
        <v>71</v>
      </c>
      <c r="D15" s="17">
        <v>384</v>
      </c>
      <c r="E15" s="17">
        <v>1122</v>
      </c>
      <c r="F15" s="17">
        <v>97</v>
      </c>
      <c r="G15" s="17">
        <v>2768</v>
      </c>
      <c r="H15" s="17">
        <v>123</v>
      </c>
      <c r="I15" s="17">
        <v>5</v>
      </c>
      <c r="J15" s="17">
        <v>62</v>
      </c>
      <c r="K15" s="17">
        <v>16</v>
      </c>
      <c r="L15" s="17">
        <v>2014</v>
      </c>
      <c r="M15" s="17">
        <v>119</v>
      </c>
      <c r="N15" s="17">
        <v>1718</v>
      </c>
      <c r="O15" s="17">
        <v>1174</v>
      </c>
      <c r="P15" s="115">
        <v>10392</v>
      </c>
      <c r="Q15" s="121" t="str">
        <f aca="true" t="shared" si="0" ref="Q15:Q20">IF(A15="","",A15)</f>
        <v>飯塚</v>
      </c>
    </row>
    <row r="16" spans="1:17" s="2" customFormat="1" ht="18" customHeight="1">
      <c r="A16" s="40" t="s">
        <v>229</v>
      </c>
      <c r="B16" s="17">
        <v>567</v>
      </c>
      <c r="C16" s="17">
        <v>53</v>
      </c>
      <c r="D16" s="17">
        <v>307</v>
      </c>
      <c r="E16" s="17">
        <v>889</v>
      </c>
      <c r="F16" s="17">
        <v>52</v>
      </c>
      <c r="G16" s="17">
        <v>2447</v>
      </c>
      <c r="H16" s="17">
        <v>79</v>
      </c>
      <c r="I16" s="17">
        <v>3</v>
      </c>
      <c r="J16" s="17">
        <v>43</v>
      </c>
      <c r="K16" s="17">
        <v>11</v>
      </c>
      <c r="L16" s="17">
        <v>1698</v>
      </c>
      <c r="M16" s="17">
        <v>100</v>
      </c>
      <c r="N16" s="17">
        <v>1248</v>
      </c>
      <c r="O16" s="17">
        <v>839</v>
      </c>
      <c r="P16" s="115">
        <v>8336</v>
      </c>
      <c r="Q16" s="121" t="str">
        <f t="shared" si="0"/>
        <v>田川</v>
      </c>
    </row>
    <row r="17" spans="1:17" s="2" customFormat="1" ht="18" customHeight="1">
      <c r="A17" s="40" t="s">
        <v>230</v>
      </c>
      <c r="B17" s="17">
        <v>394</v>
      </c>
      <c r="C17" s="17">
        <v>34</v>
      </c>
      <c r="D17" s="17">
        <v>164</v>
      </c>
      <c r="E17" s="17">
        <v>660</v>
      </c>
      <c r="F17" s="17">
        <v>47</v>
      </c>
      <c r="G17" s="17">
        <v>1457</v>
      </c>
      <c r="H17" s="17">
        <v>52</v>
      </c>
      <c r="I17" s="17">
        <v>2</v>
      </c>
      <c r="J17" s="17">
        <v>23</v>
      </c>
      <c r="K17" s="17">
        <v>7</v>
      </c>
      <c r="L17" s="17">
        <v>820</v>
      </c>
      <c r="M17" s="17">
        <v>52</v>
      </c>
      <c r="N17" s="17">
        <v>750</v>
      </c>
      <c r="O17" s="17">
        <v>582</v>
      </c>
      <c r="P17" s="115">
        <v>5043</v>
      </c>
      <c r="Q17" s="121" t="str">
        <f t="shared" si="0"/>
        <v>甘木</v>
      </c>
    </row>
    <row r="18" spans="1:17" s="2" customFormat="1" ht="18" customHeight="1">
      <c r="A18" s="40" t="s">
        <v>231</v>
      </c>
      <c r="B18" s="17">
        <v>759</v>
      </c>
      <c r="C18" s="17">
        <v>30</v>
      </c>
      <c r="D18" s="17">
        <v>194</v>
      </c>
      <c r="E18" s="17">
        <v>942</v>
      </c>
      <c r="F18" s="17">
        <v>74</v>
      </c>
      <c r="G18" s="17">
        <v>2206</v>
      </c>
      <c r="H18" s="17">
        <v>71</v>
      </c>
      <c r="I18" s="17">
        <v>13</v>
      </c>
      <c r="J18" s="17">
        <v>35</v>
      </c>
      <c r="K18" s="17">
        <v>8</v>
      </c>
      <c r="L18" s="17">
        <v>1163</v>
      </c>
      <c r="M18" s="17">
        <v>62</v>
      </c>
      <c r="N18" s="17">
        <v>1050</v>
      </c>
      <c r="O18" s="17">
        <v>882</v>
      </c>
      <c r="P18" s="115">
        <v>7488</v>
      </c>
      <c r="Q18" s="121" t="str">
        <f t="shared" si="0"/>
        <v>八女</v>
      </c>
    </row>
    <row r="19" spans="1:17" s="2" customFormat="1" ht="18" customHeight="1">
      <c r="A19" s="40" t="s">
        <v>232</v>
      </c>
      <c r="B19" s="17">
        <v>332</v>
      </c>
      <c r="C19" s="17">
        <v>24</v>
      </c>
      <c r="D19" s="17">
        <v>60</v>
      </c>
      <c r="E19" s="17">
        <v>395</v>
      </c>
      <c r="F19" s="17">
        <v>26</v>
      </c>
      <c r="G19" s="17">
        <v>1149</v>
      </c>
      <c r="H19" s="17">
        <v>32</v>
      </c>
      <c r="I19" s="17">
        <v>1</v>
      </c>
      <c r="J19" s="17">
        <v>19</v>
      </c>
      <c r="K19" s="17">
        <v>3</v>
      </c>
      <c r="L19" s="17">
        <v>565</v>
      </c>
      <c r="M19" s="17">
        <v>35</v>
      </c>
      <c r="N19" s="17">
        <v>443</v>
      </c>
      <c r="O19" s="17">
        <v>429</v>
      </c>
      <c r="P19" s="115">
        <v>3513</v>
      </c>
      <c r="Q19" s="121" t="str">
        <f t="shared" si="0"/>
        <v>大川</v>
      </c>
    </row>
    <row r="20" spans="1:17" s="2" customFormat="1" ht="18" customHeight="1">
      <c r="A20" s="40" t="s">
        <v>233</v>
      </c>
      <c r="B20" s="17">
        <v>608</v>
      </c>
      <c r="C20" s="17">
        <v>47</v>
      </c>
      <c r="D20" s="17">
        <v>288</v>
      </c>
      <c r="E20" s="17">
        <v>1268</v>
      </c>
      <c r="F20" s="17">
        <v>83</v>
      </c>
      <c r="G20" s="17">
        <v>2501</v>
      </c>
      <c r="H20" s="17">
        <v>104</v>
      </c>
      <c r="I20" s="17">
        <v>4</v>
      </c>
      <c r="J20" s="17">
        <v>63</v>
      </c>
      <c r="K20" s="17">
        <v>12</v>
      </c>
      <c r="L20" s="17">
        <v>1864</v>
      </c>
      <c r="M20" s="17">
        <v>146</v>
      </c>
      <c r="N20" s="17">
        <v>1489</v>
      </c>
      <c r="O20" s="17">
        <v>1115</v>
      </c>
      <c r="P20" s="115">
        <v>9592</v>
      </c>
      <c r="Q20" s="121" t="str">
        <f t="shared" si="0"/>
        <v>行橋</v>
      </c>
    </row>
    <row r="21" spans="1:17" s="2" customFormat="1" ht="18" customHeight="1">
      <c r="A21" s="40" t="s">
        <v>234</v>
      </c>
      <c r="B21" s="17">
        <v>1172</v>
      </c>
      <c r="C21" s="17">
        <v>76</v>
      </c>
      <c r="D21" s="17">
        <v>785</v>
      </c>
      <c r="E21" s="17">
        <v>2454</v>
      </c>
      <c r="F21" s="17">
        <v>165</v>
      </c>
      <c r="G21" s="17">
        <v>4987</v>
      </c>
      <c r="H21" s="17">
        <v>461</v>
      </c>
      <c r="I21" s="17">
        <v>17</v>
      </c>
      <c r="J21" s="17">
        <v>157</v>
      </c>
      <c r="K21" s="17">
        <v>27</v>
      </c>
      <c r="L21" s="17">
        <v>3629</v>
      </c>
      <c r="M21" s="17">
        <v>398</v>
      </c>
      <c r="N21" s="17">
        <v>4531</v>
      </c>
      <c r="O21" s="17">
        <v>2826</v>
      </c>
      <c r="P21" s="115">
        <v>21684</v>
      </c>
      <c r="Q21" s="121" t="str">
        <f>IF(A21="","",A21)</f>
        <v>筑紫</v>
      </c>
    </row>
    <row r="22" spans="1:19" s="3" customFormat="1" ht="18" customHeight="1">
      <c r="A22" s="26" t="s">
        <v>235</v>
      </c>
      <c r="B22" s="24">
        <v>19881</v>
      </c>
      <c r="C22" s="24">
        <v>1586</v>
      </c>
      <c r="D22" s="24">
        <v>9377</v>
      </c>
      <c r="E22" s="24">
        <v>35041</v>
      </c>
      <c r="F22" s="24">
        <v>3361</v>
      </c>
      <c r="G22" s="24">
        <v>104977</v>
      </c>
      <c r="H22" s="24">
        <v>7692</v>
      </c>
      <c r="I22" s="24">
        <v>289</v>
      </c>
      <c r="J22" s="24">
        <v>2409</v>
      </c>
      <c r="K22" s="24">
        <v>437</v>
      </c>
      <c r="L22" s="24">
        <v>52464</v>
      </c>
      <c r="M22" s="24">
        <v>4956</v>
      </c>
      <c r="N22" s="24">
        <v>52714</v>
      </c>
      <c r="O22" s="24">
        <v>31023</v>
      </c>
      <c r="P22" s="116">
        <v>326205</v>
      </c>
      <c r="Q22" s="122" t="str">
        <f>IF(A22="","",A22)</f>
        <v>福岡県計</v>
      </c>
      <c r="S22" s="225"/>
    </row>
    <row r="23" spans="1:17" s="9" customFormat="1" ht="18" customHeight="1">
      <c r="A23" s="8"/>
      <c r="B23" s="22"/>
      <c r="C23" s="22"/>
      <c r="D23" s="22"/>
      <c r="E23" s="22"/>
      <c r="F23" s="22"/>
      <c r="G23" s="22"/>
      <c r="H23" s="22"/>
      <c r="I23" s="22"/>
      <c r="J23" s="22"/>
      <c r="K23" s="22"/>
      <c r="L23" s="22"/>
      <c r="M23" s="22"/>
      <c r="N23" s="22"/>
      <c r="O23" s="22"/>
      <c r="P23" s="117"/>
      <c r="Q23" s="110"/>
    </row>
    <row r="24" spans="1:17" s="2" customFormat="1" ht="18" customHeight="1">
      <c r="A24" s="40" t="s">
        <v>236</v>
      </c>
      <c r="B24" s="17">
        <v>1506</v>
      </c>
      <c r="C24" s="17">
        <v>132</v>
      </c>
      <c r="D24" s="17">
        <v>426</v>
      </c>
      <c r="E24" s="17">
        <v>1544</v>
      </c>
      <c r="F24" s="17">
        <v>226</v>
      </c>
      <c r="G24" s="17">
        <v>5079</v>
      </c>
      <c r="H24" s="17">
        <v>257</v>
      </c>
      <c r="I24" s="17">
        <v>10</v>
      </c>
      <c r="J24" s="17">
        <v>113</v>
      </c>
      <c r="K24" s="17">
        <v>18</v>
      </c>
      <c r="L24" s="17">
        <v>2958</v>
      </c>
      <c r="M24" s="17">
        <v>194</v>
      </c>
      <c r="N24" s="17">
        <v>2508</v>
      </c>
      <c r="O24" s="17">
        <v>1829</v>
      </c>
      <c r="P24" s="115">
        <v>16799</v>
      </c>
      <c r="Q24" s="121" t="str">
        <f aca="true" t="shared" si="1" ref="Q24:Q29">IF(A24="","",A24)</f>
        <v>佐賀</v>
      </c>
    </row>
    <row r="25" spans="1:17" s="2" customFormat="1" ht="18" customHeight="1">
      <c r="A25" s="40" t="s">
        <v>237</v>
      </c>
      <c r="B25" s="17">
        <v>753</v>
      </c>
      <c r="C25" s="17">
        <v>94</v>
      </c>
      <c r="D25" s="17">
        <v>212</v>
      </c>
      <c r="E25" s="17">
        <v>934</v>
      </c>
      <c r="F25" s="17">
        <v>97</v>
      </c>
      <c r="G25" s="17">
        <v>3422</v>
      </c>
      <c r="H25" s="17">
        <v>94</v>
      </c>
      <c r="I25" s="17">
        <v>3</v>
      </c>
      <c r="J25" s="17">
        <v>38</v>
      </c>
      <c r="K25" s="17">
        <v>15</v>
      </c>
      <c r="L25" s="17">
        <v>1618</v>
      </c>
      <c r="M25" s="17">
        <v>82</v>
      </c>
      <c r="N25" s="17">
        <v>1328</v>
      </c>
      <c r="O25" s="17">
        <v>833</v>
      </c>
      <c r="P25" s="115">
        <v>9521</v>
      </c>
      <c r="Q25" s="121" t="str">
        <f t="shared" si="1"/>
        <v>唐津</v>
      </c>
    </row>
    <row r="26" spans="1:17" s="2" customFormat="1" ht="18" customHeight="1">
      <c r="A26" s="40" t="s">
        <v>238</v>
      </c>
      <c r="B26" s="17">
        <v>628</v>
      </c>
      <c r="C26" s="17">
        <v>55</v>
      </c>
      <c r="D26" s="17">
        <v>251</v>
      </c>
      <c r="E26" s="17">
        <v>910</v>
      </c>
      <c r="F26" s="17">
        <v>104</v>
      </c>
      <c r="G26" s="17">
        <v>2393</v>
      </c>
      <c r="H26" s="17">
        <v>117</v>
      </c>
      <c r="I26" s="17">
        <v>3</v>
      </c>
      <c r="J26" s="17">
        <v>53</v>
      </c>
      <c r="K26" s="17">
        <v>13</v>
      </c>
      <c r="L26" s="17">
        <v>1502</v>
      </c>
      <c r="M26" s="17">
        <v>130</v>
      </c>
      <c r="N26" s="17">
        <v>1597</v>
      </c>
      <c r="O26" s="17">
        <v>1051</v>
      </c>
      <c r="P26" s="115">
        <v>8807</v>
      </c>
      <c r="Q26" s="121" t="str">
        <f t="shared" si="1"/>
        <v>鳥栖</v>
      </c>
    </row>
    <row r="27" spans="1:17" s="2" customFormat="1" ht="18" customHeight="1">
      <c r="A27" s="40" t="s">
        <v>239</v>
      </c>
      <c r="B27" s="17">
        <v>496</v>
      </c>
      <c r="C27" s="17">
        <v>27</v>
      </c>
      <c r="D27" s="17">
        <v>162</v>
      </c>
      <c r="E27" s="17">
        <v>607</v>
      </c>
      <c r="F27" s="17">
        <v>28</v>
      </c>
      <c r="G27" s="17">
        <v>1657</v>
      </c>
      <c r="H27" s="17">
        <v>55</v>
      </c>
      <c r="I27" s="17">
        <v>2</v>
      </c>
      <c r="J27" s="17">
        <v>28</v>
      </c>
      <c r="K27" s="17">
        <v>6</v>
      </c>
      <c r="L27" s="17">
        <v>924</v>
      </c>
      <c r="M27" s="17">
        <v>51</v>
      </c>
      <c r="N27" s="17">
        <v>855</v>
      </c>
      <c r="O27" s="17">
        <v>577</v>
      </c>
      <c r="P27" s="115">
        <v>5475</v>
      </c>
      <c r="Q27" s="121" t="str">
        <f t="shared" si="1"/>
        <v>伊万里</v>
      </c>
    </row>
    <row r="28" spans="1:17" s="2" customFormat="1" ht="18" customHeight="1">
      <c r="A28" s="40" t="s">
        <v>240</v>
      </c>
      <c r="B28" s="17">
        <v>1166</v>
      </c>
      <c r="C28" s="17">
        <v>53</v>
      </c>
      <c r="D28" s="17">
        <v>267</v>
      </c>
      <c r="E28" s="17">
        <v>976</v>
      </c>
      <c r="F28" s="17">
        <v>73</v>
      </c>
      <c r="G28" s="17">
        <v>3549</v>
      </c>
      <c r="H28" s="17">
        <v>83</v>
      </c>
      <c r="I28" s="17">
        <v>5</v>
      </c>
      <c r="J28" s="17">
        <v>40</v>
      </c>
      <c r="K28" s="17">
        <v>10</v>
      </c>
      <c r="L28" s="17">
        <v>1493</v>
      </c>
      <c r="M28" s="17">
        <v>88</v>
      </c>
      <c r="N28" s="17">
        <v>1339</v>
      </c>
      <c r="O28" s="17">
        <v>1031</v>
      </c>
      <c r="P28" s="115">
        <v>10174</v>
      </c>
      <c r="Q28" s="121" t="str">
        <f t="shared" si="1"/>
        <v>武雄</v>
      </c>
    </row>
    <row r="29" spans="1:17" s="3" customFormat="1" ht="18" customHeight="1">
      <c r="A29" s="26" t="s">
        <v>241</v>
      </c>
      <c r="B29" s="24">
        <v>4549</v>
      </c>
      <c r="C29" s="24">
        <v>361</v>
      </c>
      <c r="D29" s="24">
        <v>1318</v>
      </c>
      <c r="E29" s="24">
        <v>4971</v>
      </c>
      <c r="F29" s="24">
        <v>528</v>
      </c>
      <c r="G29" s="24">
        <v>16100</v>
      </c>
      <c r="H29" s="24">
        <v>606</v>
      </c>
      <c r="I29" s="24">
        <v>23</v>
      </c>
      <c r="J29" s="24">
        <v>272</v>
      </c>
      <c r="K29" s="24">
        <v>62</v>
      </c>
      <c r="L29" s="24">
        <v>8495</v>
      </c>
      <c r="M29" s="24">
        <v>545</v>
      </c>
      <c r="N29" s="24">
        <v>7627</v>
      </c>
      <c r="O29" s="24">
        <v>5321</v>
      </c>
      <c r="P29" s="116">
        <v>50776</v>
      </c>
      <c r="Q29" s="122" t="str">
        <f t="shared" si="1"/>
        <v>佐賀県計</v>
      </c>
    </row>
    <row r="30" spans="1:17" s="9" customFormat="1" ht="18" customHeight="1">
      <c r="A30" s="8"/>
      <c r="B30" s="22"/>
      <c r="C30" s="22"/>
      <c r="D30" s="22"/>
      <c r="E30" s="22"/>
      <c r="F30" s="22"/>
      <c r="G30" s="22"/>
      <c r="H30" s="22"/>
      <c r="I30" s="22"/>
      <c r="J30" s="22"/>
      <c r="K30" s="22"/>
      <c r="L30" s="22"/>
      <c r="M30" s="22"/>
      <c r="N30" s="22"/>
      <c r="O30" s="22"/>
      <c r="P30" s="117"/>
      <c r="Q30" s="110"/>
    </row>
    <row r="31" spans="1:17" s="2" customFormat="1" ht="18" customHeight="1">
      <c r="A31" s="42" t="s">
        <v>242</v>
      </c>
      <c r="B31" s="25">
        <v>2131</v>
      </c>
      <c r="C31" s="25">
        <v>201</v>
      </c>
      <c r="D31" s="25">
        <v>1469</v>
      </c>
      <c r="E31" s="25">
        <v>3347</v>
      </c>
      <c r="F31" s="25">
        <v>341</v>
      </c>
      <c r="G31" s="25">
        <v>11139</v>
      </c>
      <c r="H31" s="25">
        <v>649</v>
      </c>
      <c r="I31" s="25">
        <v>25</v>
      </c>
      <c r="J31" s="25">
        <v>235</v>
      </c>
      <c r="K31" s="25">
        <v>57</v>
      </c>
      <c r="L31" s="25">
        <v>5452</v>
      </c>
      <c r="M31" s="25">
        <v>502</v>
      </c>
      <c r="N31" s="25">
        <v>5228</v>
      </c>
      <c r="O31" s="25">
        <v>3472</v>
      </c>
      <c r="P31" s="118">
        <v>34249</v>
      </c>
      <c r="Q31" s="123" t="str">
        <f>IF(A31="","",A31)</f>
        <v>長崎</v>
      </c>
    </row>
    <row r="32" spans="1:17" s="2" customFormat="1" ht="18" customHeight="1">
      <c r="A32" s="40" t="s">
        <v>243</v>
      </c>
      <c r="B32" s="17">
        <v>1108</v>
      </c>
      <c r="C32" s="17">
        <v>101</v>
      </c>
      <c r="D32" s="17">
        <v>806</v>
      </c>
      <c r="E32" s="17">
        <v>1706</v>
      </c>
      <c r="F32" s="17">
        <v>137</v>
      </c>
      <c r="G32" s="17">
        <v>5088</v>
      </c>
      <c r="H32" s="17">
        <v>278</v>
      </c>
      <c r="I32" s="17">
        <v>8</v>
      </c>
      <c r="J32" s="17">
        <v>106</v>
      </c>
      <c r="K32" s="17">
        <v>23</v>
      </c>
      <c r="L32" s="17">
        <v>2857</v>
      </c>
      <c r="M32" s="17">
        <v>223</v>
      </c>
      <c r="N32" s="17">
        <v>2600</v>
      </c>
      <c r="O32" s="17">
        <v>2006</v>
      </c>
      <c r="P32" s="115">
        <v>17046</v>
      </c>
      <c r="Q32" s="121" t="str">
        <f aca="true" t="shared" si="2" ref="Q32:Q39">IF(A32="","",A32)</f>
        <v>佐世保</v>
      </c>
    </row>
    <row r="33" spans="1:17" s="2" customFormat="1" ht="18" customHeight="1">
      <c r="A33" s="40" t="s">
        <v>244</v>
      </c>
      <c r="B33" s="17">
        <v>794</v>
      </c>
      <c r="C33" s="17">
        <v>68</v>
      </c>
      <c r="D33" s="17">
        <v>392</v>
      </c>
      <c r="E33" s="17">
        <v>779</v>
      </c>
      <c r="F33" s="17">
        <v>77</v>
      </c>
      <c r="G33" s="17">
        <v>2828</v>
      </c>
      <c r="H33" s="17">
        <v>63</v>
      </c>
      <c r="I33" s="17">
        <v>5</v>
      </c>
      <c r="J33" s="17">
        <v>30</v>
      </c>
      <c r="K33" s="17">
        <v>8</v>
      </c>
      <c r="L33" s="17">
        <v>1143</v>
      </c>
      <c r="M33" s="17">
        <v>80</v>
      </c>
      <c r="N33" s="17">
        <v>880</v>
      </c>
      <c r="O33" s="17">
        <v>1013</v>
      </c>
      <c r="P33" s="115">
        <v>8161</v>
      </c>
      <c r="Q33" s="121" t="str">
        <f t="shared" si="2"/>
        <v>島原</v>
      </c>
    </row>
    <row r="34" spans="1:17" s="2" customFormat="1" ht="18" customHeight="1">
      <c r="A34" s="40" t="s">
        <v>245</v>
      </c>
      <c r="B34" s="17">
        <v>884</v>
      </c>
      <c r="C34" s="17">
        <v>73</v>
      </c>
      <c r="D34" s="17">
        <v>548</v>
      </c>
      <c r="E34" s="17">
        <v>1508</v>
      </c>
      <c r="F34" s="17">
        <v>143</v>
      </c>
      <c r="G34" s="17">
        <v>4650</v>
      </c>
      <c r="H34" s="17">
        <v>214</v>
      </c>
      <c r="I34" s="17">
        <v>5</v>
      </c>
      <c r="J34" s="17">
        <v>70</v>
      </c>
      <c r="K34" s="17">
        <v>20</v>
      </c>
      <c r="L34" s="17">
        <v>2198</v>
      </c>
      <c r="M34" s="17">
        <v>157</v>
      </c>
      <c r="N34" s="17">
        <v>2170</v>
      </c>
      <c r="O34" s="17">
        <v>1664</v>
      </c>
      <c r="P34" s="115">
        <v>14306</v>
      </c>
      <c r="Q34" s="121" t="str">
        <f t="shared" si="2"/>
        <v>諌早</v>
      </c>
    </row>
    <row r="35" spans="1:17" s="2" customFormat="1" ht="18" customHeight="1">
      <c r="A35" s="40" t="s">
        <v>246</v>
      </c>
      <c r="B35" s="17">
        <v>171</v>
      </c>
      <c r="C35" s="17">
        <v>37</v>
      </c>
      <c r="D35" s="17">
        <v>246</v>
      </c>
      <c r="E35" s="17">
        <v>448</v>
      </c>
      <c r="F35" s="17">
        <v>32</v>
      </c>
      <c r="G35" s="17">
        <v>1285</v>
      </c>
      <c r="H35" s="17">
        <v>23</v>
      </c>
      <c r="I35" s="17">
        <v>1</v>
      </c>
      <c r="J35" s="17">
        <v>16</v>
      </c>
      <c r="K35" s="17">
        <v>3</v>
      </c>
      <c r="L35" s="17">
        <v>683</v>
      </c>
      <c r="M35" s="17">
        <v>20</v>
      </c>
      <c r="N35" s="17">
        <v>362</v>
      </c>
      <c r="O35" s="17">
        <v>333</v>
      </c>
      <c r="P35" s="115">
        <v>3660</v>
      </c>
      <c r="Q35" s="121" t="str">
        <f t="shared" si="2"/>
        <v>福江</v>
      </c>
    </row>
    <row r="36" spans="1:17" s="2" customFormat="1" ht="18" customHeight="1">
      <c r="A36" s="40" t="s">
        <v>247</v>
      </c>
      <c r="B36" s="17">
        <v>511</v>
      </c>
      <c r="C36" s="17">
        <v>41</v>
      </c>
      <c r="D36" s="17">
        <v>177</v>
      </c>
      <c r="E36" s="17">
        <v>805</v>
      </c>
      <c r="F36" s="17">
        <v>32</v>
      </c>
      <c r="G36" s="17">
        <v>1707</v>
      </c>
      <c r="H36" s="17">
        <v>41</v>
      </c>
      <c r="I36" s="17">
        <v>1</v>
      </c>
      <c r="J36" s="17">
        <v>22</v>
      </c>
      <c r="K36" s="17">
        <v>5</v>
      </c>
      <c r="L36" s="17">
        <v>1056</v>
      </c>
      <c r="M36" s="17">
        <v>52</v>
      </c>
      <c r="N36" s="17">
        <v>657</v>
      </c>
      <c r="O36" s="17">
        <v>772</v>
      </c>
      <c r="P36" s="115">
        <v>5880</v>
      </c>
      <c r="Q36" s="121" t="str">
        <f t="shared" si="2"/>
        <v>平戸</v>
      </c>
    </row>
    <row r="37" spans="1:17" s="2" customFormat="1" ht="18" customHeight="1">
      <c r="A37" s="40" t="s">
        <v>248</v>
      </c>
      <c r="B37" s="17">
        <v>86</v>
      </c>
      <c r="C37" s="17">
        <v>11</v>
      </c>
      <c r="D37" s="17">
        <v>54</v>
      </c>
      <c r="E37" s="17">
        <v>588</v>
      </c>
      <c r="F37" s="17">
        <v>14</v>
      </c>
      <c r="G37" s="17">
        <v>732</v>
      </c>
      <c r="H37" s="17">
        <v>11</v>
      </c>
      <c r="I37" s="17">
        <v>0</v>
      </c>
      <c r="J37" s="17">
        <v>3</v>
      </c>
      <c r="K37" s="17">
        <v>1</v>
      </c>
      <c r="L37" s="17">
        <v>235</v>
      </c>
      <c r="M37" s="17">
        <v>17</v>
      </c>
      <c r="N37" s="17">
        <v>181</v>
      </c>
      <c r="O37" s="17">
        <v>169</v>
      </c>
      <c r="P37" s="115">
        <v>2103</v>
      </c>
      <c r="Q37" s="121" t="str">
        <f t="shared" si="2"/>
        <v>壱岐</v>
      </c>
    </row>
    <row r="38" spans="1:17" s="2" customFormat="1" ht="18" customHeight="1">
      <c r="A38" s="40" t="s">
        <v>249</v>
      </c>
      <c r="B38" s="17">
        <v>127</v>
      </c>
      <c r="C38" s="17">
        <v>18</v>
      </c>
      <c r="D38" s="17">
        <v>141</v>
      </c>
      <c r="E38" s="17">
        <v>248</v>
      </c>
      <c r="F38" s="17">
        <v>17</v>
      </c>
      <c r="G38" s="17">
        <v>713</v>
      </c>
      <c r="H38" s="17">
        <v>16</v>
      </c>
      <c r="I38" s="17">
        <v>1</v>
      </c>
      <c r="J38" s="17">
        <v>7</v>
      </c>
      <c r="K38" s="17">
        <v>2</v>
      </c>
      <c r="L38" s="17">
        <v>422</v>
      </c>
      <c r="M38" s="17">
        <v>16</v>
      </c>
      <c r="N38" s="17">
        <v>263</v>
      </c>
      <c r="O38" s="17">
        <v>259</v>
      </c>
      <c r="P38" s="115">
        <v>2251</v>
      </c>
      <c r="Q38" s="121" t="str">
        <f t="shared" si="2"/>
        <v>厳原</v>
      </c>
    </row>
    <row r="39" spans="1:17" s="3" customFormat="1" ht="18" customHeight="1">
      <c r="A39" s="26" t="s">
        <v>250</v>
      </c>
      <c r="B39" s="24">
        <v>5812</v>
      </c>
      <c r="C39" s="24">
        <v>550</v>
      </c>
      <c r="D39" s="24">
        <v>3833</v>
      </c>
      <c r="E39" s="24">
        <v>9429</v>
      </c>
      <c r="F39" s="24">
        <v>793</v>
      </c>
      <c r="G39" s="24">
        <v>28142</v>
      </c>
      <c r="H39" s="24">
        <v>1295</v>
      </c>
      <c r="I39" s="24">
        <v>46</v>
      </c>
      <c r="J39" s="24">
        <v>489</v>
      </c>
      <c r="K39" s="24">
        <v>119</v>
      </c>
      <c r="L39" s="24">
        <v>14046</v>
      </c>
      <c r="M39" s="24">
        <v>1067</v>
      </c>
      <c r="N39" s="24">
        <v>12341</v>
      </c>
      <c r="O39" s="24">
        <v>9688</v>
      </c>
      <c r="P39" s="116">
        <v>87656</v>
      </c>
      <c r="Q39" s="122" t="str">
        <f t="shared" si="2"/>
        <v>長崎県計</v>
      </c>
    </row>
    <row r="40" spans="1:17" s="9" customFormat="1" ht="18" customHeight="1" thickBot="1">
      <c r="A40" s="12"/>
      <c r="B40" s="13"/>
      <c r="C40" s="13"/>
      <c r="D40" s="13"/>
      <c r="E40" s="13"/>
      <c r="F40" s="13"/>
      <c r="G40" s="13"/>
      <c r="H40" s="13"/>
      <c r="I40" s="13"/>
      <c r="J40" s="13"/>
      <c r="K40" s="13"/>
      <c r="L40" s="13"/>
      <c r="M40" s="13"/>
      <c r="N40" s="13"/>
      <c r="O40" s="13"/>
      <c r="P40" s="13"/>
      <c r="Q40" s="111"/>
    </row>
    <row r="41" spans="1:17" s="3" customFormat="1" ht="18" customHeight="1" thickBot="1" thickTop="1">
      <c r="A41" s="41" t="s">
        <v>27</v>
      </c>
      <c r="B41" s="10">
        <v>30242</v>
      </c>
      <c r="C41" s="10">
        <v>2497</v>
      </c>
      <c r="D41" s="10">
        <v>14528</v>
      </c>
      <c r="E41" s="10">
        <v>49441</v>
      </c>
      <c r="F41" s="10">
        <v>4682</v>
      </c>
      <c r="G41" s="10">
        <v>149219</v>
      </c>
      <c r="H41" s="10">
        <v>9593</v>
      </c>
      <c r="I41" s="10">
        <v>358</v>
      </c>
      <c r="J41" s="10">
        <v>3170</v>
      </c>
      <c r="K41" s="10">
        <v>618</v>
      </c>
      <c r="L41" s="10">
        <v>75005</v>
      </c>
      <c r="M41" s="10">
        <v>6568</v>
      </c>
      <c r="N41" s="10">
        <v>72682</v>
      </c>
      <c r="O41" s="10">
        <v>46032</v>
      </c>
      <c r="P41" s="10">
        <v>464637</v>
      </c>
      <c r="Q41" s="112" t="s">
        <v>28</v>
      </c>
    </row>
    <row r="42" ht="11.25">
      <c r="A42" s="1" t="s">
        <v>124</v>
      </c>
    </row>
    <row r="43" ht="11.25">
      <c r="A43" s="1" t="s">
        <v>125</v>
      </c>
    </row>
    <row r="45" ht="11.25">
      <c r="B45" s="226"/>
    </row>
  </sheetData>
  <sheetProtection/>
  <printOptions/>
  <pageMargins left="0.5118110236220472" right="0.35433070866141736" top="0.5118110236220472" bottom="0.5511811023622047" header="0.2755905511811024" footer="0.2755905511811024"/>
  <pageSetup horizontalDpi="1200" verticalDpi="1200" orientation="landscape" paperSize="9" scale="74" r:id="rId1"/>
  <headerFooter alignWithMargins="0">
    <oddFooter>&amp;R福岡国税局
酒税３
(H21)</oddFooter>
  </headerFooter>
</worksheet>
</file>

<file path=xl/worksheets/sheet4.xml><?xml version="1.0" encoding="utf-8"?>
<worksheet xmlns="http://schemas.openxmlformats.org/spreadsheetml/2006/main" xmlns:r="http://schemas.openxmlformats.org/officeDocument/2006/relationships">
  <dimension ref="A1:AA45"/>
  <sheetViews>
    <sheetView showGridLines="0" zoomScaleSheetLayoutView="85" zoomScalePageLayoutView="0" workbookViewId="0" topLeftCell="A1">
      <selection activeCell="D10" sqref="D10"/>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51" bestFit="1" customWidth="1"/>
    <col min="24" max="24" width="7.00390625" style="2" customWidth="1"/>
    <col min="25" max="16384" width="5.875" style="2" customWidth="1"/>
  </cols>
  <sheetData>
    <row r="1" spans="1:24" ht="19.5" customHeight="1">
      <c r="A1" s="268" t="s">
        <v>31</v>
      </c>
      <c r="B1" s="268"/>
      <c r="C1" s="268"/>
      <c r="D1" s="268"/>
      <c r="E1" s="268"/>
      <c r="F1" s="268"/>
      <c r="G1" s="268"/>
      <c r="H1" s="268"/>
      <c r="I1" s="268"/>
      <c r="J1" s="268"/>
      <c r="K1" s="268"/>
      <c r="L1" s="268"/>
      <c r="M1" s="268"/>
      <c r="N1" s="268"/>
      <c r="O1" s="268"/>
      <c r="P1" s="268"/>
      <c r="Q1" s="268"/>
      <c r="R1" s="268"/>
      <c r="S1" s="268"/>
      <c r="T1" s="268"/>
      <c r="U1" s="268"/>
      <c r="V1" s="268"/>
      <c r="W1" s="268"/>
      <c r="X1" s="268"/>
    </row>
    <row r="2" ht="16.5" customHeight="1" thickBot="1">
      <c r="A2" s="2" t="s">
        <v>32</v>
      </c>
    </row>
    <row r="3" spans="1:24" ht="21" customHeight="1">
      <c r="A3" s="269" t="s">
        <v>65</v>
      </c>
      <c r="B3" s="287"/>
      <c r="C3" s="273" t="s">
        <v>66</v>
      </c>
      <c r="D3" s="273" t="s">
        <v>67</v>
      </c>
      <c r="E3" s="273" t="s">
        <v>68</v>
      </c>
      <c r="F3" s="273" t="s">
        <v>69</v>
      </c>
      <c r="G3" s="296" t="s">
        <v>70</v>
      </c>
      <c r="H3" s="297"/>
      <c r="I3" s="297"/>
      <c r="J3" s="297"/>
      <c r="K3" s="297"/>
      <c r="L3" s="297"/>
      <c r="M3" s="297"/>
      <c r="N3" s="297"/>
      <c r="O3" s="297"/>
      <c r="P3" s="297"/>
      <c r="Q3" s="297"/>
      <c r="R3" s="297"/>
      <c r="S3" s="298"/>
      <c r="T3" s="273" t="s">
        <v>71</v>
      </c>
      <c r="U3" s="273" t="s">
        <v>72</v>
      </c>
      <c r="V3" s="300" t="s">
        <v>73</v>
      </c>
      <c r="W3" s="301"/>
      <c r="X3" s="302"/>
    </row>
    <row r="4" spans="1:24" ht="21" customHeight="1">
      <c r="A4" s="308"/>
      <c r="B4" s="309"/>
      <c r="C4" s="274"/>
      <c r="D4" s="299"/>
      <c r="E4" s="299"/>
      <c r="F4" s="299"/>
      <c r="G4" s="52" t="s">
        <v>74</v>
      </c>
      <c r="H4" s="52" t="s">
        <v>75</v>
      </c>
      <c r="I4" s="52" t="s">
        <v>76</v>
      </c>
      <c r="J4" s="53" t="s">
        <v>77</v>
      </c>
      <c r="K4" s="53" t="s">
        <v>78</v>
      </c>
      <c r="L4" s="53" t="s">
        <v>79</v>
      </c>
      <c r="M4" s="53" t="s">
        <v>80</v>
      </c>
      <c r="N4" s="53" t="s">
        <v>81</v>
      </c>
      <c r="O4" s="53" t="s">
        <v>82</v>
      </c>
      <c r="P4" s="53" t="s">
        <v>83</v>
      </c>
      <c r="Q4" s="53" t="s">
        <v>84</v>
      </c>
      <c r="R4" s="54" t="s">
        <v>33</v>
      </c>
      <c r="S4" s="55" t="s">
        <v>34</v>
      </c>
      <c r="T4" s="274"/>
      <c r="U4" s="274"/>
      <c r="V4" s="303"/>
      <c r="W4" s="304"/>
      <c r="X4" s="305"/>
    </row>
    <row r="5" spans="1:24" s="9" customFormat="1" ht="13.5" customHeight="1">
      <c r="A5" s="56"/>
      <c r="B5" s="57"/>
      <c r="C5" s="58" t="s">
        <v>35</v>
      </c>
      <c r="D5" s="58" t="s">
        <v>35</v>
      </c>
      <c r="E5" s="58" t="s">
        <v>35</v>
      </c>
      <c r="F5" s="58" t="s">
        <v>35</v>
      </c>
      <c r="G5" s="59" t="s">
        <v>36</v>
      </c>
      <c r="H5" s="59" t="s">
        <v>36</v>
      </c>
      <c r="I5" s="59" t="s">
        <v>36</v>
      </c>
      <c r="J5" s="58" t="s">
        <v>35</v>
      </c>
      <c r="K5" s="58" t="s">
        <v>35</v>
      </c>
      <c r="L5" s="58" t="s">
        <v>35</v>
      </c>
      <c r="M5" s="58" t="s">
        <v>35</v>
      </c>
      <c r="N5" s="58" t="s">
        <v>35</v>
      </c>
      <c r="O5" s="58" t="s">
        <v>35</v>
      </c>
      <c r="P5" s="58" t="s">
        <v>35</v>
      </c>
      <c r="Q5" s="58" t="s">
        <v>35</v>
      </c>
      <c r="R5" s="58" t="s">
        <v>35</v>
      </c>
      <c r="S5" s="58" t="s">
        <v>35</v>
      </c>
      <c r="T5" s="58" t="s">
        <v>35</v>
      </c>
      <c r="U5" s="58" t="s">
        <v>35</v>
      </c>
      <c r="V5" s="294" t="s">
        <v>37</v>
      </c>
      <c r="W5" s="295"/>
      <c r="X5" s="60" t="s">
        <v>38</v>
      </c>
    </row>
    <row r="6" spans="1:27" ht="23.25" customHeight="1">
      <c r="A6" s="310" t="s">
        <v>3</v>
      </c>
      <c r="B6" s="311"/>
      <c r="C6" s="138">
        <v>131</v>
      </c>
      <c r="D6" s="138">
        <v>1</v>
      </c>
      <c r="E6" s="138">
        <v>1</v>
      </c>
      <c r="F6" s="138">
        <v>0</v>
      </c>
      <c r="G6" s="151">
        <v>16</v>
      </c>
      <c r="H6" s="151">
        <v>5</v>
      </c>
      <c r="I6" s="151">
        <v>38</v>
      </c>
      <c r="J6" s="138">
        <v>8</v>
      </c>
      <c r="K6" s="138">
        <v>6</v>
      </c>
      <c r="L6" s="138">
        <v>5</v>
      </c>
      <c r="M6" s="138">
        <v>4</v>
      </c>
      <c r="N6" s="138">
        <v>1</v>
      </c>
      <c r="O6" s="138">
        <v>0</v>
      </c>
      <c r="P6" s="138">
        <v>0</v>
      </c>
      <c r="Q6" s="138">
        <v>0</v>
      </c>
      <c r="R6" s="151">
        <v>48</v>
      </c>
      <c r="S6" s="151">
        <v>131</v>
      </c>
      <c r="T6" s="152">
        <v>13</v>
      </c>
      <c r="U6" s="138">
        <v>110</v>
      </c>
      <c r="V6" s="153" t="s">
        <v>215</v>
      </c>
      <c r="W6" s="154">
        <v>13</v>
      </c>
      <c r="X6" s="155">
        <v>126</v>
      </c>
      <c r="AA6" s="150"/>
    </row>
    <row r="7" spans="1:24" ht="23.25" customHeight="1">
      <c r="A7" s="306" t="s">
        <v>4</v>
      </c>
      <c r="B7" s="312"/>
      <c r="C7" s="143">
        <v>1</v>
      </c>
      <c r="D7" s="143">
        <v>0</v>
      </c>
      <c r="E7" s="143">
        <v>0</v>
      </c>
      <c r="F7" s="143">
        <v>0</v>
      </c>
      <c r="G7" s="156">
        <v>0</v>
      </c>
      <c r="H7" s="156">
        <v>0</v>
      </c>
      <c r="I7" s="156">
        <v>0</v>
      </c>
      <c r="J7" s="143">
        <v>0</v>
      </c>
      <c r="K7" s="143">
        <v>0</v>
      </c>
      <c r="L7" s="143">
        <v>1</v>
      </c>
      <c r="M7" s="143">
        <v>0</v>
      </c>
      <c r="N7" s="143">
        <v>0</v>
      </c>
      <c r="O7" s="143">
        <v>0</v>
      </c>
      <c r="P7" s="143">
        <v>0</v>
      </c>
      <c r="Q7" s="143">
        <v>0</v>
      </c>
      <c r="R7" s="156">
        <v>0</v>
      </c>
      <c r="S7" s="156">
        <v>1</v>
      </c>
      <c r="T7" s="157">
        <v>0</v>
      </c>
      <c r="U7" s="143">
        <v>0</v>
      </c>
      <c r="V7" s="158" t="s">
        <v>39</v>
      </c>
      <c r="W7" s="159">
        <v>0</v>
      </c>
      <c r="X7" s="160">
        <v>0</v>
      </c>
    </row>
    <row r="8" spans="1:24" ht="23.25" customHeight="1">
      <c r="A8" s="306" t="s">
        <v>94</v>
      </c>
      <c r="B8" s="307"/>
      <c r="C8" s="143">
        <v>4</v>
      </c>
      <c r="D8" s="143">
        <v>0</v>
      </c>
      <c r="E8" s="143">
        <v>0</v>
      </c>
      <c r="F8" s="143">
        <v>0</v>
      </c>
      <c r="G8" s="156">
        <v>0</v>
      </c>
      <c r="H8" s="156">
        <v>0</v>
      </c>
      <c r="I8" s="156">
        <v>0</v>
      </c>
      <c r="J8" s="143">
        <v>0</v>
      </c>
      <c r="K8" s="143">
        <v>0</v>
      </c>
      <c r="L8" s="143">
        <v>0</v>
      </c>
      <c r="M8" s="143">
        <v>1</v>
      </c>
      <c r="N8" s="143">
        <v>0</v>
      </c>
      <c r="O8" s="143">
        <v>1</v>
      </c>
      <c r="P8" s="143">
        <v>0</v>
      </c>
      <c r="Q8" s="143">
        <v>1</v>
      </c>
      <c r="R8" s="156">
        <v>1</v>
      </c>
      <c r="S8" s="156">
        <v>4</v>
      </c>
      <c r="T8" s="157">
        <v>0</v>
      </c>
      <c r="U8" s="143">
        <v>1</v>
      </c>
      <c r="V8" s="158" t="s">
        <v>39</v>
      </c>
      <c r="W8" s="159">
        <v>0</v>
      </c>
      <c r="X8" s="160">
        <v>1</v>
      </c>
    </row>
    <row r="9" spans="1:24" ht="23.25" customHeight="1">
      <c r="A9" s="306" t="s">
        <v>95</v>
      </c>
      <c r="B9" s="307"/>
      <c r="C9" s="143">
        <v>88</v>
      </c>
      <c r="D9" s="143">
        <v>1</v>
      </c>
      <c r="E9" s="143">
        <v>0</v>
      </c>
      <c r="F9" s="143">
        <v>0</v>
      </c>
      <c r="G9" s="156">
        <v>18</v>
      </c>
      <c r="H9" s="156">
        <v>2</v>
      </c>
      <c r="I9" s="156">
        <v>15</v>
      </c>
      <c r="J9" s="143">
        <v>1</v>
      </c>
      <c r="K9" s="143">
        <v>9</v>
      </c>
      <c r="L9" s="143">
        <v>3</v>
      </c>
      <c r="M9" s="143">
        <v>6</v>
      </c>
      <c r="N9" s="143">
        <v>1</v>
      </c>
      <c r="O9" s="143">
        <v>0</v>
      </c>
      <c r="P9" s="143">
        <v>2</v>
      </c>
      <c r="Q9" s="143">
        <v>1</v>
      </c>
      <c r="R9" s="156">
        <v>31</v>
      </c>
      <c r="S9" s="156">
        <v>89</v>
      </c>
      <c r="T9" s="157">
        <v>10</v>
      </c>
      <c r="U9" s="143">
        <v>35</v>
      </c>
      <c r="V9" s="158" t="s">
        <v>39</v>
      </c>
      <c r="W9" s="159">
        <v>10</v>
      </c>
      <c r="X9" s="160">
        <v>84</v>
      </c>
    </row>
    <row r="10" spans="1:24" ht="23.25" customHeight="1">
      <c r="A10" s="306" t="s">
        <v>7</v>
      </c>
      <c r="B10" s="312"/>
      <c r="C10" s="143">
        <v>1</v>
      </c>
      <c r="D10" s="143">
        <v>0</v>
      </c>
      <c r="E10" s="143">
        <v>0</v>
      </c>
      <c r="F10" s="143">
        <v>0</v>
      </c>
      <c r="G10" s="156">
        <v>0</v>
      </c>
      <c r="H10" s="156">
        <v>0</v>
      </c>
      <c r="I10" s="156">
        <v>0</v>
      </c>
      <c r="J10" s="143">
        <v>0</v>
      </c>
      <c r="K10" s="143">
        <v>0</v>
      </c>
      <c r="L10" s="143">
        <v>0</v>
      </c>
      <c r="M10" s="143">
        <v>0</v>
      </c>
      <c r="N10" s="143">
        <v>0</v>
      </c>
      <c r="O10" s="143">
        <v>0</v>
      </c>
      <c r="P10" s="143">
        <v>0</v>
      </c>
      <c r="Q10" s="143">
        <v>0</v>
      </c>
      <c r="R10" s="156">
        <v>1</v>
      </c>
      <c r="S10" s="156">
        <v>1</v>
      </c>
      <c r="T10" s="157">
        <v>0</v>
      </c>
      <c r="U10" s="143">
        <v>0</v>
      </c>
      <c r="V10" s="158" t="s">
        <v>39</v>
      </c>
      <c r="W10" s="159">
        <v>0</v>
      </c>
      <c r="X10" s="160">
        <v>0</v>
      </c>
    </row>
    <row r="11" spans="1:24" ht="23.25" customHeight="1">
      <c r="A11" s="306" t="s">
        <v>8</v>
      </c>
      <c r="B11" s="312"/>
      <c r="C11" s="143">
        <v>13</v>
      </c>
      <c r="D11" s="143">
        <v>0</v>
      </c>
      <c r="E11" s="143">
        <v>0</v>
      </c>
      <c r="F11" s="143">
        <v>0</v>
      </c>
      <c r="G11" s="156">
        <v>2</v>
      </c>
      <c r="H11" s="156">
        <v>1</v>
      </c>
      <c r="I11" s="156">
        <v>4</v>
      </c>
      <c r="J11" s="143">
        <v>0</v>
      </c>
      <c r="K11" s="143">
        <v>0</v>
      </c>
      <c r="L11" s="143">
        <v>0</v>
      </c>
      <c r="M11" s="143">
        <v>0</v>
      </c>
      <c r="N11" s="143">
        <v>0</v>
      </c>
      <c r="O11" s="143">
        <v>0</v>
      </c>
      <c r="P11" s="143">
        <v>0</v>
      </c>
      <c r="Q11" s="143">
        <v>2</v>
      </c>
      <c r="R11" s="156">
        <v>4</v>
      </c>
      <c r="S11" s="156">
        <v>13</v>
      </c>
      <c r="T11" s="157">
        <v>3</v>
      </c>
      <c r="U11" s="143">
        <v>7</v>
      </c>
      <c r="V11" s="158" t="s">
        <v>39</v>
      </c>
      <c r="W11" s="159">
        <v>3</v>
      </c>
      <c r="X11" s="160">
        <v>10</v>
      </c>
    </row>
    <row r="12" spans="1:24" ht="23.25" customHeight="1">
      <c r="A12" s="306" t="s">
        <v>9</v>
      </c>
      <c r="B12" s="307"/>
      <c r="C12" s="143">
        <v>10</v>
      </c>
      <c r="D12" s="143">
        <v>0</v>
      </c>
      <c r="E12" s="143">
        <v>0</v>
      </c>
      <c r="F12" s="143">
        <v>0</v>
      </c>
      <c r="G12" s="156">
        <v>2</v>
      </c>
      <c r="H12" s="156">
        <v>0</v>
      </c>
      <c r="I12" s="156">
        <v>0</v>
      </c>
      <c r="J12" s="143">
        <v>1</v>
      </c>
      <c r="K12" s="143">
        <v>0</v>
      </c>
      <c r="L12" s="143">
        <v>0</v>
      </c>
      <c r="M12" s="143">
        <v>0</v>
      </c>
      <c r="N12" s="143">
        <v>0</v>
      </c>
      <c r="O12" s="143">
        <v>0</v>
      </c>
      <c r="P12" s="143">
        <v>0</v>
      </c>
      <c r="Q12" s="143">
        <v>0</v>
      </c>
      <c r="R12" s="156">
        <v>7</v>
      </c>
      <c r="S12" s="156">
        <v>10</v>
      </c>
      <c r="T12" s="157">
        <v>7</v>
      </c>
      <c r="U12" s="143">
        <v>4</v>
      </c>
      <c r="V12" s="158" t="s">
        <v>39</v>
      </c>
      <c r="W12" s="159">
        <v>7</v>
      </c>
      <c r="X12" s="160">
        <v>9</v>
      </c>
    </row>
    <row r="13" spans="1:24" ht="23.25" customHeight="1">
      <c r="A13" s="306" t="s">
        <v>20</v>
      </c>
      <c r="B13" s="307"/>
      <c r="C13" s="143">
        <v>7</v>
      </c>
      <c r="D13" s="143">
        <v>0</v>
      </c>
      <c r="E13" s="143">
        <v>0</v>
      </c>
      <c r="F13" s="143">
        <v>2</v>
      </c>
      <c r="G13" s="156">
        <v>1</v>
      </c>
      <c r="H13" s="156">
        <v>0</v>
      </c>
      <c r="I13" s="156">
        <v>1</v>
      </c>
      <c r="J13" s="143">
        <v>0</v>
      </c>
      <c r="K13" s="143">
        <v>0</v>
      </c>
      <c r="L13" s="143">
        <v>0</v>
      </c>
      <c r="M13" s="143">
        <v>0</v>
      </c>
      <c r="N13" s="143">
        <v>0</v>
      </c>
      <c r="O13" s="143">
        <v>0</v>
      </c>
      <c r="P13" s="143">
        <v>0</v>
      </c>
      <c r="Q13" s="143">
        <v>0</v>
      </c>
      <c r="R13" s="156">
        <v>3</v>
      </c>
      <c r="S13" s="156">
        <v>5</v>
      </c>
      <c r="T13" s="157">
        <v>2</v>
      </c>
      <c r="U13" s="143">
        <v>1</v>
      </c>
      <c r="V13" s="158" t="s">
        <v>39</v>
      </c>
      <c r="W13" s="159">
        <v>2</v>
      </c>
      <c r="X13" s="160">
        <v>4</v>
      </c>
    </row>
    <row r="14" spans="1:24" ht="23.25" customHeight="1">
      <c r="A14" s="306" t="s">
        <v>10</v>
      </c>
      <c r="B14" s="307"/>
      <c r="C14" s="143">
        <v>3</v>
      </c>
      <c r="D14" s="143">
        <v>0</v>
      </c>
      <c r="E14" s="143">
        <v>0</v>
      </c>
      <c r="F14" s="143">
        <v>0</v>
      </c>
      <c r="G14" s="156">
        <v>0</v>
      </c>
      <c r="H14" s="156">
        <v>0</v>
      </c>
      <c r="I14" s="156">
        <v>0</v>
      </c>
      <c r="J14" s="143">
        <v>0</v>
      </c>
      <c r="K14" s="143">
        <v>0</v>
      </c>
      <c r="L14" s="143">
        <v>0</v>
      </c>
      <c r="M14" s="143">
        <v>0</v>
      </c>
      <c r="N14" s="143">
        <v>0</v>
      </c>
      <c r="O14" s="143">
        <v>0</v>
      </c>
      <c r="P14" s="143">
        <v>0</v>
      </c>
      <c r="Q14" s="143">
        <v>0</v>
      </c>
      <c r="R14" s="156">
        <v>3</v>
      </c>
      <c r="S14" s="156">
        <v>3</v>
      </c>
      <c r="T14" s="157">
        <v>1</v>
      </c>
      <c r="U14" s="143">
        <v>0</v>
      </c>
      <c r="V14" s="158" t="s">
        <v>39</v>
      </c>
      <c r="W14" s="159">
        <v>1</v>
      </c>
      <c r="X14" s="160">
        <v>1</v>
      </c>
    </row>
    <row r="15" spans="1:24" ht="23.25" customHeight="1">
      <c r="A15" s="306" t="s">
        <v>21</v>
      </c>
      <c r="B15" s="307"/>
      <c r="C15" s="143">
        <v>4</v>
      </c>
      <c r="D15" s="143">
        <v>1</v>
      </c>
      <c r="E15" s="143">
        <v>0</v>
      </c>
      <c r="F15" s="143">
        <v>0</v>
      </c>
      <c r="G15" s="156">
        <v>1</v>
      </c>
      <c r="H15" s="156">
        <v>0</v>
      </c>
      <c r="I15" s="156">
        <v>0</v>
      </c>
      <c r="J15" s="143">
        <v>0</v>
      </c>
      <c r="K15" s="143">
        <v>0</v>
      </c>
      <c r="L15" s="143">
        <v>0</v>
      </c>
      <c r="M15" s="143">
        <v>0</v>
      </c>
      <c r="N15" s="143">
        <v>0</v>
      </c>
      <c r="O15" s="143">
        <v>0</v>
      </c>
      <c r="P15" s="143">
        <v>0</v>
      </c>
      <c r="Q15" s="143">
        <v>0</v>
      </c>
      <c r="R15" s="156">
        <v>4</v>
      </c>
      <c r="S15" s="156">
        <v>5</v>
      </c>
      <c r="T15" s="157">
        <v>4</v>
      </c>
      <c r="U15" s="143">
        <v>1</v>
      </c>
      <c r="V15" s="158" t="s">
        <v>39</v>
      </c>
      <c r="W15" s="159">
        <v>4</v>
      </c>
      <c r="X15" s="160">
        <v>4</v>
      </c>
    </row>
    <row r="16" spans="1:24" ht="23.25" customHeight="1">
      <c r="A16" s="306" t="s">
        <v>41</v>
      </c>
      <c r="B16" s="307"/>
      <c r="C16" s="143">
        <v>3</v>
      </c>
      <c r="D16" s="143">
        <v>0</v>
      </c>
      <c r="E16" s="143">
        <v>0</v>
      </c>
      <c r="F16" s="143">
        <v>0</v>
      </c>
      <c r="G16" s="156">
        <v>0</v>
      </c>
      <c r="H16" s="156">
        <v>0</v>
      </c>
      <c r="I16" s="156">
        <v>0</v>
      </c>
      <c r="J16" s="143">
        <v>0</v>
      </c>
      <c r="K16" s="143">
        <v>0</v>
      </c>
      <c r="L16" s="143">
        <v>0</v>
      </c>
      <c r="M16" s="143">
        <v>0</v>
      </c>
      <c r="N16" s="143">
        <v>0</v>
      </c>
      <c r="O16" s="143">
        <v>0</v>
      </c>
      <c r="P16" s="143">
        <v>0</v>
      </c>
      <c r="Q16" s="143">
        <v>1</v>
      </c>
      <c r="R16" s="156">
        <v>2</v>
      </c>
      <c r="S16" s="156">
        <v>3</v>
      </c>
      <c r="T16" s="157">
        <v>1</v>
      </c>
      <c r="U16" s="143">
        <v>1</v>
      </c>
      <c r="V16" s="158" t="s">
        <v>39</v>
      </c>
      <c r="W16" s="159">
        <v>1</v>
      </c>
      <c r="X16" s="160">
        <v>2</v>
      </c>
    </row>
    <row r="17" spans="1:24" ht="23.25" customHeight="1">
      <c r="A17" s="306" t="s">
        <v>11</v>
      </c>
      <c r="B17" s="307"/>
      <c r="C17" s="143">
        <v>132</v>
      </c>
      <c r="D17" s="143">
        <v>0</v>
      </c>
      <c r="E17" s="143">
        <v>1</v>
      </c>
      <c r="F17" s="143">
        <v>2</v>
      </c>
      <c r="G17" s="156">
        <v>10</v>
      </c>
      <c r="H17" s="156">
        <v>1</v>
      </c>
      <c r="I17" s="156">
        <v>2</v>
      </c>
      <c r="J17" s="143">
        <v>0</v>
      </c>
      <c r="K17" s="143">
        <v>0</v>
      </c>
      <c r="L17" s="143">
        <v>0</v>
      </c>
      <c r="M17" s="143">
        <v>0</v>
      </c>
      <c r="N17" s="143">
        <v>0</v>
      </c>
      <c r="O17" s="143">
        <v>0</v>
      </c>
      <c r="P17" s="143">
        <v>0</v>
      </c>
      <c r="Q17" s="143">
        <v>2</v>
      </c>
      <c r="R17" s="156">
        <v>114</v>
      </c>
      <c r="S17" s="156">
        <v>129</v>
      </c>
      <c r="T17" s="157">
        <v>3</v>
      </c>
      <c r="U17" s="143">
        <v>2</v>
      </c>
      <c r="V17" s="158" t="s">
        <v>39</v>
      </c>
      <c r="W17" s="159">
        <v>3</v>
      </c>
      <c r="X17" s="160">
        <v>120</v>
      </c>
    </row>
    <row r="18" spans="1:24" ht="23.25" customHeight="1">
      <c r="A18" s="306" t="s">
        <v>103</v>
      </c>
      <c r="B18" s="307"/>
      <c r="C18" s="143">
        <v>130</v>
      </c>
      <c r="D18" s="143">
        <v>1</v>
      </c>
      <c r="E18" s="143">
        <v>1</v>
      </c>
      <c r="F18" s="143">
        <v>2</v>
      </c>
      <c r="G18" s="156">
        <v>6</v>
      </c>
      <c r="H18" s="156">
        <v>0</v>
      </c>
      <c r="I18" s="156">
        <v>0</v>
      </c>
      <c r="J18" s="143">
        <v>0</v>
      </c>
      <c r="K18" s="143">
        <v>0</v>
      </c>
      <c r="L18" s="143">
        <v>0</v>
      </c>
      <c r="M18" s="143">
        <v>0</v>
      </c>
      <c r="N18" s="143">
        <v>0</v>
      </c>
      <c r="O18" s="143">
        <v>0</v>
      </c>
      <c r="P18" s="143">
        <v>0</v>
      </c>
      <c r="Q18" s="143">
        <v>1</v>
      </c>
      <c r="R18" s="156">
        <v>121</v>
      </c>
      <c r="S18" s="156">
        <v>128</v>
      </c>
      <c r="T18" s="157">
        <v>7</v>
      </c>
      <c r="U18" s="143">
        <v>0</v>
      </c>
      <c r="V18" s="158" t="s">
        <v>39</v>
      </c>
      <c r="W18" s="159">
        <v>7</v>
      </c>
      <c r="X18" s="160">
        <v>121</v>
      </c>
    </row>
    <row r="19" spans="1:24" ht="23.25" customHeight="1">
      <c r="A19" s="306" t="s">
        <v>40</v>
      </c>
      <c r="B19" s="307"/>
      <c r="C19" s="143">
        <v>147</v>
      </c>
      <c r="D19" s="143">
        <v>0</v>
      </c>
      <c r="E19" s="143">
        <v>1</v>
      </c>
      <c r="F19" s="143">
        <v>2</v>
      </c>
      <c r="G19" s="156">
        <v>2</v>
      </c>
      <c r="H19" s="156">
        <v>0</v>
      </c>
      <c r="I19" s="156">
        <v>0</v>
      </c>
      <c r="J19" s="143">
        <v>0</v>
      </c>
      <c r="K19" s="143">
        <v>0</v>
      </c>
      <c r="L19" s="143">
        <v>1</v>
      </c>
      <c r="M19" s="143">
        <v>0</v>
      </c>
      <c r="N19" s="143">
        <v>0</v>
      </c>
      <c r="O19" s="143">
        <v>0</v>
      </c>
      <c r="P19" s="143">
        <v>0</v>
      </c>
      <c r="Q19" s="143">
        <v>0</v>
      </c>
      <c r="R19" s="156">
        <v>141</v>
      </c>
      <c r="S19" s="156">
        <v>144</v>
      </c>
      <c r="T19" s="157">
        <v>1</v>
      </c>
      <c r="U19" s="143">
        <v>0</v>
      </c>
      <c r="V19" s="158" t="s">
        <v>39</v>
      </c>
      <c r="W19" s="159">
        <v>1</v>
      </c>
      <c r="X19" s="160">
        <v>134</v>
      </c>
    </row>
    <row r="20" spans="1:24" ht="23.25" customHeight="1">
      <c r="A20" s="306" t="s">
        <v>177</v>
      </c>
      <c r="B20" s="312"/>
      <c r="C20" s="143">
        <v>137</v>
      </c>
      <c r="D20" s="143">
        <v>0</v>
      </c>
      <c r="E20" s="143">
        <v>1</v>
      </c>
      <c r="F20" s="143">
        <v>2</v>
      </c>
      <c r="G20" s="156">
        <v>31</v>
      </c>
      <c r="H20" s="156">
        <v>5</v>
      </c>
      <c r="I20" s="156">
        <v>15</v>
      </c>
      <c r="J20" s="143">
        <v>1</v>
      </c>
      <c r="K20" s="143">
        <v>0</v>
      </c>
      <c r="L20" s="143">
        <v>0</v>
      </c>
      <c r="M20" s="143">
        <v>1</v>
      </c>
      <c r="N20" s="143">
        <v>1</v>
      </c>
      <c r="O20" s="143">
        <v>0</v>
      </c>
      <c r="P20" s="143">
        <v>0</v>
      </c>
      <c r="Q20" s="143">
        <v>2</v>
      </c>
      <c r="R20" s="156">
        <v>78</v>
      </c>
      <c r="S20" s="156">
        <v>134</v>
      </c>
      <c r="T20" s="157">
        <v>4</v>
      </c>
      <c r="U20" s="143">
        <v>6</v>
      </c>
      <c r="V20" s="158" t="s">
        <v>39</v>
      </c>
      <c r="W20" s="159">
        <v>4</v>
      </c>
      <c r="X20" s="160">
        <v>126</v>
      </c>
    </row>
    <row r="21" spans="1:24" ht="23.25" customHeight="1">
      <c r="A21" s="306" t="s">
        <v>178</v>
      </c>
      <c r="B21" s="307"/>
      <c r="C21" s="143">
        <v>0</v>
      </c>
      <c r="D21" s="143">
        <v>0</v>
      </c>
      <c r="E21" s="143">
        <v>0</v>
      </c>
      <c r="F21" s="143">
        <v>0</v>
      </c>
      <c r="G21" s="156">
        <v>0</v>
      </c>
      <c r="H21" s="156">
        <v>0</v>
      </c>
      <c r="I21" s="156">
        <v>0</v>
      </c>
      <c r="J21" s="143">
        <v>0</v>
      </c>
      <c r="K21" s="143">
        <v>0</v>
      </c>
      <c r="L21" s="143">
        <v>0</v>
      </c>
      <c r="M21" s="143">
        <v>0</v>
      </c>
      <c r="N21" s="143">
        <v>0</v>
      </c>
      <c r="O21" s="143">
        <v>0</v>
      </c>
      <c r="P21" s="143">
        <v>0</v>
      </c>
      <c r="Q21" s="143">
        <v>0</v>
      </c>
      <c r="R21" s="156">
        <v>0</v>
      </c>
      <c r="S21" s="156">
        <v>0</v>
      </c>
      <c r="T21" s="157">
        <v>0</v>
      </c>
      <c r="U21" s="143">
        <v>0</v>
      </c>
      <c r="V21" s="158" t="s">
        <v>39</v>
      </c>
      <c r="W21" s="159">
        <v>0</v>
      </c>
      <c r="X21" s="160">
        <v>0</v>
      </c>
    </row>
    <row r="22" spans="1:24" ht="23.25" customHeight="1" thickBot="1">
      <c r="A22" s="319" t="s">
        <v>179</v>
      </c>
      <c r="B22" s="320"/>
      <c r="C22" s="161">
        <v>131</v>
      </c>
      <c r="D22" s="161">
        <v>1</v>
      </c>
      <c r="E22" s="161">
        <v>1</v>
      </c>
      <c r="F22" s="161">
        <v>2</v>
      </c>
      <c r="G22" s="162">
        <v>1</v>
      </c>
      <c r="H22" s="162">
        <v>0</v>
      </c>
      <c r="I22" s="162">
        <v>1</v>
      </c>
      <c r="J22" s="161">
        <v>0</v>
      </c>
      <c r="K22" s="161">
        <v>0</v>
      </c>
      <c r="L22" s="161">
        <v>0</v>
      </c>
      <c r="M22" s="161">
        <v>0</v>
      </c>
      <c r="N22" s="161">
        <v>0</v>
      </c>
      <c r="O22" s="161">
        <v>0</v>
      </c>
      <c r="P22" s="161">
        <v>0</v>
      </c>
      <c r="Q22" s="161">
        <v>0</v>
      </c>
      <c r="R22" s="162">
        <v>127</v>
      </c>
      <c r="S22" s="162">
        <v>129</v>
      </c>
      <c r="T22" s="163">
        <v>1</v>
      </c>
      <c r="U22" s="161">
        <v>0</v>
      </c>
      <c r="V22" s="164" t="s">
        <v>39</v>
      </c>
      <c r="W22" s="165">
        <v>1</v>
      </c>
      <c r="X22" s="166">
        <v>121</v>
      </c>
    </row>
    <row r="23" spans="1:24" s="3" customFormat="1" ht="23.25" customHeight="1" thickBot="1" thickTop="1">
      <c r="A23" s="317" t="s">
        <v>180</v>
      </c>
      <c r="B23" s="318"/>
      <c r="C23" s="167">
        <v>942</v>
      </c>
      <c r="D23" s="167">
        <v>5</v>
      </c>
      <c r="E23" s="167">
        <v>6</v>
      </c>
      <c r="F23" s="167">
        <v>12</v>
      </c>
      <c r="G23" s="168">
        <v>90</v>
      </c>
      <c r="H23" s="168">
        <v>14</v>
      </c>
      <c r="I23" s="168">
        <v>76</v>
      </c>
      <c r="J23" s="167">
        <v>11</v>
      </c>
      <c r="K23" s="167">
        <v>15</v>
      </c>
      <c r="L23" s="167">
        <v>10</v>
      </c>
      <c r="M23" s="167">
        <v>12</v>
      </c>
      <c r="N23" s="167">
        <v>3</v>
      </c>
      <c r="O23" s="167">
        <v>1</v>
      </c>
      <c r="P23" s="167">
        <v>2</v>
      </c>
      <c r="Q23" s="167">
        <v>10</v>
      </c>
      <c r="R23" s="168">
        <v>685</v>
      </c>
      <c r="S23" s="168">
        <v>929</v>
      </c>
      <c r="T23" s="169">
        <v>57</v>
      </c>
      <c r="U23" s="167">
        <v>168</v>
      </c>
      <c r="V23" s="170" t="s">
        <v>39</v>
      </c>
      <c r="W23" s="171">
        <v>57</v>
      </c>
      <c r="X23" s="172">
        <v>863</v>
      </c>
    </row>
    <row r="24" spans="1:24" ht="23.25" customHeight="1">
      <c r="A24" s="313" t="s">
        <v>181</v>
      </c>
      <c r="B24" s="61" t="s">
        <v>203</v>
      </c>
      <c r="C24" s="191"/>
      <c r="D24" s="191"/>
      <c r="E24" s="191"/>
      <c r="F24" s="191"/>
      <c r="G24" s="174">
        <v>28</v>
      </c>
      <c r="H24" s="174">
        <v>2</v>
      </c>
      <c r="I24" s="174">
        <v>43</v>
      </c>
      <c r="J24" s="173">
        <v>20</v>
      </c>
      <c r="K24" s="173">
        <v>4</v>
      </c>
      <c r="L24" s="173">
        <v>11</v>
      </c>
      <c r="M24" s="173">
        <v>7</v>
      </c>
      <c r="N24" s="173">
        <v>6</v>
      </c>
      <c r="O24" s="173" t="s">
        <v>216</v>
      </c>
      <c r="P24" s="173">
        <v>1</v>
      </c>
      <c r="Q24" s="173">
        <v>5</v>
      </c>
      <c r="R24" s="174">
        <v>41</v>
      </c>
      <c r="S24" s="174">
        <v>168</v>
      </c>
      <c r="T24" s="175">
        <v>14</v>
      </c>
      <c r="U24" s="173" t="s">
        <v>216</v>
      </c>
      <c r="V24" s="176" t="s">
        <v>39</v>
      </c>
      <c r="W24" s="177">
        <v>14</v>
      </c>
      <c r="X24" s="178">
        <v>157</v>
      </c>
    </row>
    <row r="25" spans="1:24" ht="23.25" customHeight="1">
      <c r="A25" s="314"/>
      <c r="B25" s="16" t="s">
        <v>204</v>
      </c>
      <c r="C25" s="192"/>
      <c r="D25" s="192"/>
      <c r="E25" s="192"/>
      <c r="F25" s="192"/>
      <c r="G25" s="180">
        <v>23</v>
      </c>
      <c r="H25" s="180">
        <v>7</v>
      </c>
      <c r="I25" s="180">
        <v>42</v>
      </c>
      <c r="J25" s="179">
        <v>16</v>
      </c>
      <c r="K25" s="179">
        <v>10</v>
      </c>
      <c r="L25" s="179">
        <v>11</v>
      </c>
      <c r="M25" s="179">
        <v>6</v>
      </c>
      <c r="N25" s="179">
        <v>5</v>
      </c>
      <c r="O25" s="179" t="s">
        <v>216</v>
      </c>
      <c r="P25" s="179">
        <v>1</v>
      </c>
      <c r="Q25" s="179">
        <v>5</v>
      </c>
      <c r="R25" s="180">
        <v>42</v>
      </c>
      <c r="S25" s="180">
        <v>168</v>
      </c>
      <c r="T25" s="181">
        <v>14</v>
      </c>
      <c r="U25" s="179" t="s">
        <v>216</v>
      </c>
      <c r="V25" s="182" t="s">
        <v>39</v>
      </c>
      <c r="W25" s="183">
        <v>12</v>
      </c>
      <c r="X25" s="184">
        <v>157</v>
      </c>
    </row>
    <row r="26" spans="1:24" ht="23.25" customHeight="1" thickBot="1">
      <c r="A26" s="315"/>
      <c r="B26" s="62" t="s">
        <v>205</v>
      </c>
      <c r="C26" s="193"/>
      <c r="D26" s="193"/>
      <c r="E26" s="193"/>
      <c r="F26" s="193"/>
      <c r="G26" s="186">
        <v>23</v>
      </c>
      <c r="H26" s="186">
        <v>4</v>
      </c>
      <c r="I26" s="186">
        <v>42</v>
      </c>
      <c r="J26" s="185">
        <v>13</v>
      </c>
      <c r="K26" s="185">
        <v>11</v>
      </c>
      <c r="L26" s="185">
        <v>10</v>
      </c>
      <c r="M26" s="185">
        <v>10</v>
      </c>
      <c r="N26" s="185">
        <v>2</v>
      </c>
      <c r="O26" s="185">
        <v>1</v>
      </c>
      <c r="P26" s="185">
        <v>1</v>
      </c>
      <c r="Q26" s="185">
        <v>5</v>
      </c>
      <c r="R26" s="186">
        <v>46</v>
      </c>
      <c r="S26" s="186">
        <v>168</v>
      </c>
      <c r="T26" s="187">
        <v>15</v>
      </c>
      <c r="U26" s="185">
        <v>0</v>
      </c>
      <c r="V26" s="188" t="s">
        <v>39</v>
      </c>
      <c r="W26" s="189">
        <v>15</v>
      </c>
      <c r="X26" s="190">
        <v>157</v>
      </c>
    </row>
    <row r="27" ht="15" customHeight="1">
      <c r="A27" s="1" t="s">
        <v>206</v>
      </c>
    </row>
    <row r="28" spans="1:24" ht="24" customHeight="1">
      <c r="A28" s="316" t="s">
        <v>182</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row>
    <row r="29" spans="1:24" ht="13.5" customHeight="1">
      <c r="A29" s="1" t="s">
        <v>42</v>
      </c>
      <c r="B29" s="51"/>
      <c r="C29" s="51"/>
      <c r="D29" s="51"/>
      <c r="E29" s="51"/>
      <c r="F29" s="51"/>
      <c r="G29" s="51"/>
      <c r="H29" s="51"/>
      <c r="I29" s="51"/>
      <c r="J29" s="51"/>
      <c r="K29" s="51"/>
      <c r="L29" s="51"/>
      <c r="M29" s="51"/>
      <c r="N29" s="51"/>
      <c r="O29" s="51"/>
      <c r="P29" s="51"/>
      <c r="Q29" s="51"/>
      <c r="R29" s="51"/>
      <c r="S29" s="51"/>
      <c r="T29" s="51"/>
      <c r="U29" s="51"/>
      <c r="X29" s="51"/>
    </row>
    <row r="30" ht="13.5" customHeight="1">
      <c r="A30" s="1" t="s">
        <v>183</v>
      </c>
    </row>
    <row r="31" ht="13.5" customHeight="1">
      <c r="A31" s="1" t="s">
        <v>184</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4724409448818898" right="0.35433070866141736" top="0.7480314960629921" bottom="0.984251968503937" header="0.5118110236220472" footer="0.5118110236220472"/>
  <pageSetup horizontalDpi="1200" verticalDpi="1200" orientation="landscape" paperSize="9" scale="70" r:id="rId1"/>
  <headerFooter alignWithMargins="0">
    <oddFooter>&amp;R福岡国税局
酒税４
(H21)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I25" sqref="I25"/>
    </sheetView>
  </sheetViews>
  <sheetFormatPr defaultColWidth="9.00390625" defaultRowHeight="13.5"/>
  <cols>
    <col min="1" max="1" width="18.875" style="126" bestFit="1" customWidth="1"/>
    <col min="2" max="9" width="9.00390625" style="126" customWidth="1"/>
    <col min="10" max="10" width="2.625" style="126" customWidth="1"/>
    <col min="11" max="11" width="12.625" style="129" customWidth="1"/>
    <col min="12" max="12" width="7.625" style="129" customWidth="1"/>
    <col min="13" max="13" width="3.00390625" style="129" customWidth="1"/>
    <col min="14" max="15" width="5.625" style="129" customWidth="1"/>
    <col min="16" max="16384" width="9.00390625" style="126" customWidth="1"/>
  </cols>
  <sheetData>
    <row r="1" spans="1:17" ht="14.25" thickBot="1">
      <c r="A1" s="2" t="s">
        <v>85</v>
      </c>
      <c r="B1" s="2"/>
      <c r="C1" s="2"/>
      <c r="D1" s="2"/>
      <c r="E1" s="2"/>
      <c r="F1" s="2"/>
      <c r="G1" s="2"/>
      <c r="H1" s="2"/>
      <c r="I1" s="2"/>
      <c r="J1" s="2"/>
      <c r="K1" s="64"/>
      <c r="L1" s="64"/>
      <c r="M1" s="64"/>
      <c r="N1" s="64"/>
      <c r="O1" s="64"/>
      <c r="P1" s="2"/>
      <c r="Q1" s="2"/>
    </row>
    <row r="2" spans="1:19" ht="13.5">
      <c r="A2" s="269" t="s">
        <v>43</v>
      </c>
      <c r="B2" s="324" t="s">
        <v>44</v>
      </c>
      <c r="C2" s="324"/>
      <c r="D2" s="273" t="s">
        <v>86</v>
      </c>
      <c r="E2" s="273" t="s">
        <v>87</v>
      </c>
      <c r="F2" s="324" t="s">
        <v>45</v>
      </c>
      <c r="G2" s="324"/>
      <c r="H2" s="357" t="s">
        <v>6</v>
      </c>
      <c r="I2" s="275" t="s">
        <v>104</v>
      </c>
      <c r="J2" s="2"/>
      <c r="P2" s="2"/>
      <c r="Q2" s="2"/>
      <c r="R2" s="2"/>
      <c r="S2" s="2"/>
    </row>
    <row r="3" spans="1:16" ht="36" customHeight="1" thickBot="1">
      <c r="A3" s="270"/>
      <c r="B3" s="350" t="s">
        <v>88</v>
      </c>
      <c r="C3" s="352" t="s">
        <v>89</v>
      </c>
      <c r="D3" s="274"/>
      <c r="E3" s="274"/>
      <c r="F3" s="350" t="s">
        <v>90</v>
      </c>
      <c r="G3" s="352" t="s">
        <v>91</v>
      </c>
      <c r="H3" s="358"/>
      <c r="I3" s="276"/>
      <c r="J3" s="2"/>
      <c r="K3" s="349" t="s">
        <v>46</v>
      </c>
      <c r="L3" s="349"/>
      <c r="M3" s="349"/>
      <c r="N3" s="349"/>
      <c r="O3" s="349"/>
      <c r="P3" s="2"/>
    </row>
    <row r="4" spans="1:16" ht="13.5">
      <c r="A4" s="308"/>
      <c r="B4" s="351"/>
      <c r="C4" s="353"/>
      <c r="D4" s="274"/>
      <c r="E4" s="274"/>
      <c r="F4" s="351"/>
      <c r="G4" s="353"/>
      <c r="H4" s="299"/>
      <c r="I4" s="276"/>
      <c r="J4" s="2"/>
      <c r="K4" s="269" t="s">
        <v>92</v>
      </c>
      <c r="L4" s="359"/>
      <c r="M4" s="326" t="s">
        <v>47</v>
      </c>
      <c r="N4" s="327"/>
      <c r="O4" s="328"/>
      <c r="P4" s="2"/>
    </row>
    <row r="5" spans="1:16" ht="13.5">
      <c r="A5" s="56"/>
      <c r="B5" s="67" t="s">
        <v>35</v>
      </c>
      <c r="C5" s="68" t="s">
        <v>35</v>
      </c>
      <c r="D5" s="58" t="s">
        <v>35</v>
      </c>
      <c r="E5" s="58" t="s">
        <v>35</v>
      </c>
      <c r="F5" s="67" t="s">
        <v>35</v>
      </c>
      <c r="G5" s="68" t="s">
        <v>35</v>
      </c>
      <c r="H5" s="58" t="s">
        <v>35</v>
      </c>
      <c r="I5" s="69" t="s">
        <v>35</v>
      </c>
      <c r="J5" s="2"/>
      <c r="K5" s="356" t="s">
        <v>35</v>
      </c>
      <c r="L5" s="340"/>
      <c r="M5" s="294" t="s">
        <v>48</v>
      </c>
      <c r="N5" s="354"/>
      <c r="O5" s="355"/>
      <c r="P5" s="2"/>
    </row>
    <row r="6" spans="1:16" ht="27" customHeight="1" thickBot="1">
      <c r="A6" s="48" t="s">
        <v>49</v>
      </c>
      <c r="B6" s="135">
        <v>0</v>
      </c>
      <c r="C6" s="137">
        <v>1</v>
      </c>
      <c r="D6" s="138">
        <v>0</v>
      </c>
      <c r="E6" s="138">
        <v>11</v>
      </c>
      <c r="F6" s="135">
        <v>4</v>
      </c>
      <c r="G6" s="137">
        <v>0</v>
      </c>
      <c r="H6" s="138">
        <v>16</v>
      </c>
      <c r="I6" s="194">
        <v>5</v>
      </c>
      <c r="J6" s="2"/>
      <c r="K6" s="329">
        <v>2</v>
      </c>
      <c r="L6" s="330"/>
      <c r="M6" s="331">
        <v>4</v>
      </c>
      <c r="N6" s="332"/>
      <c r="O6" s="333"/>
      <c r="P6" s="2"/>
    </row>
    <row r="7" spans="1:17" ht="27" customHeight="1" thickBot="1">
      <c r="A7" s="44" t="s">
        <v>4</v>
      </c>
      <c r="B7" s="140">
        <v>0</v>
      </c>
      <c r="C7" s="142">
        <v>0</v>
      </c>
      <c r="D7" s="143">
        <v>0</v>
      </c>
      <c r="E7" s="143">
        <v>8</v>
      </c>
      <c r="F7" s="140">
        <v>1</v>
      </c>
      <c r="G7" s="142">
        <v>0</v>
      </c>
      <c r="H7" s="143">
        <v>9</v>
      </c>
      <c r="I7" s="195">
        <v>0</v>
      </c>
      <c r="J7" s="2"/>
      <c r="K7" s="349" t="s">
        <v>50</v>
      </c>
      <c r="L7" s="349"/>
      <c r="M7" s="349"/>
      <c r="N7" s="349"/>
      <c r="O7" s="349"/>
      <c r="P7" s="2"/>
      <c r="Q7" s="2"/>
    </row>
    <row r="8" spans="1:17" ht="27" customHeight="1">
      <c r="A8" s="93" t="s">
        <v>94</v>
      </c>
      <c r="B8" s="140">
        <v>0</v>
      </c>
      <c r="C8" s="142">
        <v>0</v>
      </c>
      <c r="D8" s="143">
        <v>0</v>
      </c>
      <c r="E8" s="143">
        <v>8</v>
      </c>
      <c r="F8" s="140">
        <v>2</v>
      </c>
      <c r="G8" s="142">
        <v>0</v>
      </c>
      <c r="H8" s="143">
        <v>10</v>
      </c>
      <c r="I8" s="195">
        <v>0</v>
      </c>
      <c r="J8" s="2"/>
      <c r="K8" s="335" t="s">
        <v>51</v>
      </c>
      <c r="L8" s="337" t="s">
        <v>93</v>
      </c>
      <c r="M8" s="338"/>
      <c r="N8" s="338"/>
      <c r="O8" s="339"/>
      <c r="P8" s="2"/>
      <c r="Q8" s="2"/>
    </row>
    <row r="9" spans="1:17" ht="27" customHeight="1">
      <c r="A9" s="93" t="s">
        <v>114</v>
      </c>
      <c r="B9" s="140">
        <v>2</v>
      </c>
      <c r="C9" s="142">
        <v>0</v>
      </c>
      <c r="D9" s="143">
        <v>0</v>
      </c>
      <c r="E9" s="143">
        <v>10</v>
      </c>
      <c r="F9" s="140">
        <v>17</v>
      </c>
      <c r="G9" s="142">
        <v>0</v>
      </c>
      <c r="H9" s="143">
        <v>29</v>
      </c>
      <c r="I9" s="195">
        <v>19</v>
      </c>
      <c r="J9" s="2"/>
      <c r="K9" s="336"/>
      <c r="L9" s="344"/>
      <c r="M9" s="345"/>
      <c r="N9" s="342" t="s">
        <v>52</v>
      </c>
      <c r="O9" s="343"/>
      <c r="P9" s="2"/>
      <c r="Q9" s="2"/>
    </row>
    <row r="10" spans="1:17" ht="27" customHeight="1">
      <c r="A10" s="44" t="s">
        <v>7</v>
      </c>
      <c r="B10" s="140">
        <v>0</v>
      </c>
      <c r="C10" s="142">
        <v>0</v>
      </c>
      <c r="D10" s="143">
        <v>0</v>
      </c>
      <c r="E10" s="143">
        <v>8</v>
      </c>
      <c r="F10" s="140">
        <v>1</v>
      </c>
      <c r="G10" s="142">
        <v>0</v>
      </c>
      <c r="H10" s="143">
        <v>9</v>
      </c>
      <c r="I10" s="195">
        <v>0</v>
      </c>
      <c r="J10" s="2"/>
      <c r="K10" s="70"/>
      <c r="L10" s="294" t="s">
        <v>35</v>
      </c>
      <c r="M10" s="340"/>
      <c r="N10" s="294" t="s">
        <v>35</v>
      </c>
      <c r="O10" s="341"/>
      <c r="P10" s="2"/>
      <c r="Q10" s="2"/>
    </row>
    <row r="11" spans="1:17" ht="27" customHeight="1">
      <c r="A11" s="44" t="s">
        <v>8</v>
      </c>
      <c r="B11" s="140">
        <v>0</v>
      </c>
      <c r="C11" s="142">
        <v>0</v>
      </c>
      <c r="D11" s="143">
        <v>0</v>
      </c>
      <c r="E11" s="143">
        <v>10</v>
      </c>
      <c r="F11" s="140">
        <v>1</v>
      </c>
      <c r="G11" s="142">
        <v>0</v>
      </c>
      <c r="H11" s="143">
        <v>11</v>
      </c>
      <c r="I11" s="195">
        <v>6</v>
      </c>
      <c r="J11" s="2"/>
      <c r="K11" s="71" t="s">
        <v>168</v>
      </c>
      <c r="L11" s="346">
        <v>8</v>
      </c>
      <c r="M11" s="348"/>
      <c r="N11" s="346">
        <v>4</v>
      </c>
      <c r="O11" s="347"/>
      <c r="P11" s="2"/>
      <c r="Q11" s="2"/>
    </row>
    <row r="12" spans="1:17" ht="27" customHeight="1" thickBot="1">
      <c r="A12" s="93" t="s">
        <v>169</v>
      </c>
      <c r="B12" s="140">
        <v>0</v>
      </c>
      <c r="C12" s="142">
        <v>0</v>
      </c>
      <c r="D12" s="143">
        <v>0</v>
      </c>
      <c r="E12" s="143">
        <v>9</v>
      </c>
      <c r="F12" s="140">
        <v>1</v>
      </c>
      <c r="G12" s="142">
        <v>0</v>
      </c>
      <c r="H12" s="143">
        <v>10</v>
      </c>
      <c r="I12" s="195">
        <v>0</v>
      </c>
      <c r="J12" s="2"/>
      <c r="K12" s="72" t="s">
        <v>170</v>
      </c>
      <c r="L12" s="325">
        <v>24</v>
      </c>
      <c r="M12" s="325"/>
      <c r="N12" s="325">
        <v>10</v>
      </c>
      <c r="O12" s="334"/>
      <c r="P12" s="2"/>
      <c r="Q12" s="2"/>
    </row>
    <row r="13" spans="1:17" ht="27" customHeight="1">
      <c r="A13" s="93" t="s">
        <v>110</v>
      </c>
      <c r="B13" s="140">
        <v>0</v>
      </c>
      <c r="C13" s="142">
        <v>0</v>
      </c>
      <c r="D13" s="143">
        <v>0</v>
      </c>
      <c r="E13" s="143">
        <v>9</v>
      </c>
      <c r="F13" s="140">
        <v>1</v>
      </c>
      <c r="G13" s="142">
        <v>0</v>
      </c>
      <c r="H13" s="143">
        <v>10</v>
      </c>
      <c r="I13" s="195">
        <v>0</v>
      </c>
      <c r="J13" s="2"/>
      <c r="K13" s="2"/>
      <c r="L13" s="1"/>
      <c r="M13" s="1"/>
      <c r="N13" s="1"/>
      <c r="O13" s="1"/>
      <c r="P13" s="1"/>
      <c r="Q13" s="1"/>
    </row>
    <row r="14" spans="1:18" ht="27" customHeight="1">
      <c r="A14" s="93" t="s">
        <v>171</v>
      </c>
      <c r="B14" s="140">
        <v>0</v>
      </c>
      <c r="C14" s="142">
        <v>0</v>
      </c>
      <c r="D14" s="143">
        <v>0</v>
      </c>
      <c r="E14" s="143">
        <v>10</v>
      </c>
      <c r="F14" s="140">
        <v>1</v>
      </c>
      <c r="G14" s="142">
        <v>0</v>
      </c>
      <c r="H14" s="143">
        <v>11</v>
      </c>
      <c r="I14" s="195">
        <v>0</v>
      </c>
      <c r="J14" s="2"/>
      <c r="K14" s="63"/>
      <c r="L14" s="63"/>
      <c r="M14" s="63"/>
      <c r="N14" s="63"/>
      <c r="O14" s="63"/>
      <c r="P14" s="63"/>
      <c r="Q14" s="63"/>
      <c r="R14" s="63"/>
    </row>
    <row r="15" spans="1:18" ht="27" customHeight="1">
      <c r="A15" s="93" t="s">
        <v>172</v>
      </c>
      <c r="B15" s="140">
        <v>0</v>
      </c>
      <c r="C15" s="142">
        <v>0</v>
      </c>
      <c r="D15" s="143">
        <v>0</v>
      </c>
      <c r="E15" s="143">
        <v>10</v>
      </c>
      <c r="F15" s="140">
        <v>1</v>
      </c>
      <c r="G15" s="142">
        <v>0</v>
      </c>
      <c r="H15" s="143">
        <v>11</v>
      </c>
      <c r="I15" s="195">
        <v>0</v>
      </c>
      <c r="J15" s="2"/>
      <c r="K15" s="63"/>
      <c r="L15" s="63"/>
      <c r="M15" s="63"/>
      <c r="N15" s="63"/>
      <c r="O15" s="63"/>
      <c r="P15" s="63"/>
      <c r="Q15" s="63"/>
      <c r="R15" s="63"/>
    </row>
    <row r="16" spans="1:18" ht="27" customHeight="1">
      <c r="A16" s="93" t="s">
        <v>111</v>
      </c>
      <c r="B16" s="140">
        <v>0</v>
      </c>
      <c r="C16" s="142">
        <v>0</v>
      </c>
      <c r="D16" s="143">
        <v>0</v>
      </c>
      <c r="E16" s="143">
        <v>8</v>
      </c>
      <c r="F16" s="140">
        <v>2</v>
      </c>
      <c r="G16" s="142">
        <v>0</v>
      </c>
      <c r="H16" s="143">
        <v>10</v>
      </c>
      <c r="I16" s="195">
        <v>1</v>
      </c>
      <c r="J16" s="2"/>
      <c r="K16" s="63"/>
      <c r="L16" s="63"/>
      <c r="M16" s="63"/>
      <c r="N16" s="63"/>
      <c r="O16" s="63"/>
      <c r="P16" s="63"/>
      <c r="Q16" s="63"/>
      <c r="R16" s="63"/>
    </row>
    <row r="17" spans="1:18" ht="27" customHeight="1">
      <c r="A17" s="93" t="s">
        <v>100</v>
      </c>
      <c r="B17" s="140">
        <v>0</v>
      </c>
      <c r="C17" s="142">
        <v>1</v>
      </c>
      <c r="D17" s="143">
        <v>0</v>
      </c>
      <c r="E17" s="143">
        <v>11</v>
      </c>
      <c r="F17" s="140">
        <v>2</v>
      </c>
      <c r="G17" s="142">
        <v>0</v>
      </c>
      <c r="H17" s="143">
        <v>14</v>
      </c>
      <c r="I17" s="195">
        <v>0</v>
      </c>
      <c r="J17" s="2"/>
      <c r="K17" s="63"/>
      <c r="L17" s="63"/>
      <c r="M17" s="63"/>
      <c r="N17" s="63"/>
      <c r="O17" s="63"/>
      <c r="P17" s="63"/>
      <c r="Q17" s="63"/>
      <c r="R17" s="63"/>
    </row>
    <row r="18" spans="1:18" ht="27" customHeight="1">
      <c r="A18" s="94" t="s">
        <v>103</v>
      </c>
      <c r="B18" s="196">
        <v>0</v>
      </c>
      <c r="C18" s="197">
        <v>1</v>
      </c>
      <c r="D18" s="198">
        <v>0</v>
      </c>
      <c r="E18" s="198">
        <v>11</v>
      </c>
      <c r="F18" s="196">
        <v>2</v>
      </c>
      <c r="G18" s="197">
        <v>0</v>
      </c>
      <c r="H18" s="198">
        <v>14</v>
      </c>
      <c r="I18" s="199">
        <v>0</v>
      </c>
      <c r="J18" s="2"/>
      <c r="K18" s="63"/>
      <c r="L18" s="63"/>
      <c r="M18" s="63"/>
      <c r="N18" s="63"/>
      <c r="O18" s="63"/>
      <c r="P18" s="63"/>
      <c r="Q18" s="63"/>
      <c r="R18" s="63"/>
    </row>
    <row r="19" spans="1:18" ht="27" customHeight="1">
      <c r="A19" s="93" t="s">
        <v>173</v>
      </c>
      <c r="B19" s="140">
        <v>2</v>
      </c>
      <c r="C19" s="142">
        <v>1</v>
      </c>
      <c r="D19" s="143">
        <v>0</v>
      </c>
      <c r="E19" s="143">
        <v>11</v>
      </c>
      <c r="F19" s="140">
        <v>15</v>
      </c>
      <c r="G19" s="142">
        <v>0</v>
      </c>
      <c r="H19" s="143">
        <v>29</v>
      </c>
      <c r="I19" s="195">
        <v>0</v>
      </c>
      <c r="J19" s="2"/>
      <c r="K19" s="63"/>
      <c r="L19" s="63"/>
      <c r="M19" s="63"/>
      <c r="N19" s="63"/>
      <c r="O19" s="63"/>
      <c r="P19" s="63"/>
      <c r="Q19" s="63"/>
      <c r="R19" s="63"/>
    </row>
    <row r="20" spans="1:18" ht="27" customHeight="1">
      <c r="A20" s="44" t="s">
        <v>174</v>
      </c>
      <c r="B20" s="140">
        <v>1</v>
      </c>
      <c r="C20" s="142">
        <v>1</v>
      </c>
      <c r="D20" s="143">
        <v>0</v>
      </c>
      <c r="E20" s="143">
        <v>12</v>
      </c>
      <c r="F20" s="140">
        <v>5</v>
      </c>
      <c r="G20" s="142">
        <v>0</v>
      </c>
      <c r="H20" s="143">
        <v>19</v>
      </c>
      <c r="I20" s="195">
        <v>1</v>
      </c>
      <c r="J20" s="2"/>
      <c r="K20" s="63"/>
      <c r="L20" s="63"/>
      <c r="M20" s="63"/>
      <c r="N20" s="63"/>
      <c r="O20" s="63"/>
      <c r="P20" s="63"/>
      <c r="Q20" s="63"/>
      <c r="R20" s="63"/>
    </row>
    <row r="21" spans="1:18" ht="27" customHeight="1">
      <c r="A21" s="94" t="s">
        <v>101</v>
      </c>
      <c r="B21" s="196">
        <v>0</v>
      </c>
      <c r="C21" s="197">
        <v>0</v>
      </c>
      <c r="D21" s="198">
        <v>0</v>
      </c>
      <c r="E21" s="198">
        <v>7</v>
      </c>
      <c r="F21" s="196">
        <v>1</v>
      </c>
      <c r="G21" s="197">
        <v>0</v>
      </c>
      <c r="H21" s="198">
        <v>8</v>
      </c>
      <c r="I21" s="199">
        <v>0</v>
      </c>
      <c r="J21" s="2"/>
      <c r="K21" s="63"/>
      <c r="L21" s="63"/>
      <c r="M21" s="63"/>
      <c r="N21" s="63"/>
      <c r="O21" s="63"/>
      <c r="P21" s="63"/>
      <c r="Q21" s="63"/>
      <c r="R21" s="63"/>
    </row>
    <row r="22" spans="1:18" ht="27" customHeight="1" thickBot="1">
      <c r="A22" s="73" t="s">
        <v>53</v>
      </c>
      <c r="B22" s="200">
        <v>0</v>
      </c>
      <c r="C22" s="201">
        <v>1</v>
      </c>
      <c r="D22" s="161">
        <v>0</v>
      </c>
      <c r="E22" s="161">
        <v>11</v>
      </c>
      <c r="F22" s="200">
        <v>2</v>
      </c>
      <c r="G22" s="201">
        <v>0</v>
      </c>
      <c r="H22" s="161">
        <v>14</v>
      </c>
      <c r="I22" s="202">
        <v>0</v>
      </c>
      <c r="J22" s="2"/>
      <c r="K22" s="63"/>
      <c r="L22" s="63"/>
      <c r="M22" s="63"/>
      <c r="N22" s="63"/>
      <c r="O22" s="63"/>
      <c r="P22" s="63"/>
      <c r="Q22" s="63"/>
      <c r="R22" s="63"/>
    </row>
    <row r="23" spans="1:13" s="75" customFormat="1" ht="27" customHeight="1" thickTop="1">
      <c r="A23" s="74" t="s">
        <v>54</v>
      </c>
      <c r="B23" s="203">
        <v>5</v>
      </c>
      <c r="C23" s="204">
        <v>6</v>
      </c>
      <c r="D23" s="205">
        <v>0</v>
      </c>
      <c r="E23" s="205">
        <v>164</v>
      </c>
      <c r="F23" s="203">
        <v>59</v>
      </c>
      <c r="G23" s="204">
        <v>0</v>
      </c>
      <c r="H23" s="205">
        <v>234</v>
      </c>
      <c r="I23" s="206">
        <v>32</v>
      </c>
      <c r="J23" s="3"/>
      <c r="K23" s="3"/>
      <c r="L23" s="3"/>
      <c r="M23" s="3"/>
    </row>
    <row r="24" spans="1:15" ht="18" customHeight="1" thickBot="1">
      <c r="A24" s="76" t="s">
        <v>55</v>
      </c>
      <c r="B24" s="207">
        <v>2</v>
      </c>
      <c r="C24" s="208">
        <v>1</v>
      </c>
      <c r="D24" s="209">
        <v>0</v>
      </c>
      <c r="E24" s="209">
        <v>12</v>
      </c>
      <c r="F24" s="207">
        <v>17</v>
      </c>
      <c r="G24" s="208">
        <v>0</v>
      </c>
      <c r="H24" s="209">
        <v>32</v>
      </c>
      <c r="I24" s="210">
        <v>0</v>
      </c>
      <c r="J24" s="2"/>
      <c r="K24" s="2"/>
      <c r="L24" s="126"/>
      <c r="M24" s="126"/>
      <c r="N24" s="126"/>
      <c r="O24" s="126"/>
    </row>
    <row r="25" spans="1:15" ht="4.5" customHeight="1">
      <c r="A25" s="77"/>
      <c r="B25" s="78"/>
      <c r="C25" s="78"/>
      <c r="D25" s="78"/>
      <c r="E25" s="78"/>
      <c r="F25" s="78"/>
      <c r="G25" s="78"/>
      <c r="H25" s="78"/>
      <c r="I25" s="78"/>
      <c r="J25" s="2"/>
      <c r="K25" s="2"/>
      <c r="L25" s="126"/>
      <c r="M25" s="126"/>
      <c r="N25" s="126"/>
      <c r="O25" s="126"/>
    </row>
    <row r="26" spans="1:15" ht="15" customHeight="1">
      <c r="A26" s="6" t="s">
        <v>56</v>
      </c>
      <c r="B26" s="321" t="s">
        <v>175</v>
      </c>
      <c r="C26" s="321"/>
      <c r="D26" s="321"/>
      <c r="E26" s="321"/>
      <c r="F26" s="321"/>
      <c r="G26" s="321"/>
      <c r="H26" s="321"/>
      <c r="I26" s="321"/>
      <c r="J26" s="2"/>
      <c r="K26" s="2"/>
      <c r="L26" s="126"/>
      <c r="M26" s="126"/>
      <c r="N26" s="126"/>
      <c r="O26" s="126"/>
    </row>
    <row r="27" spans="1:15" ht="15" customHeight="1">
      <c r="A27" s="6" t="s">
        <v>176</v>
      </c>
      <c r="B27" s="322">
        <v>40268</v>
      </c>
      <c r="C27" s="322"/>
      <c r="D27" s="322"/>
      <c r="E27" s="322"/>
      <c r="F27" s="322"/>
      <c r="G27" s="322"/>
      <c r="H27" s="322"/>
      <c r="I27" s="322"/>
      <c r="J27" s="2"/>
      <c r="K27" s="2"/>
      <c r="L27" s="126"/>
      <c r="M27" s="126"/>
      <c r="N27" s="126"/>
      <c r="O27" s="126"/>
    </row>
    <row r="28" spans="1:11" s="79" customFormat="1" ht="30" customHeight="1">
      <c r="A28" s="6" t="s">
        <v>57</v>
      </c>
      <c r="B28" s="323" t="s">
        <v>208</v>
      </c>
      <c r="C28" s="323"/>
      <c r="D28" s="323"/>
      <c r="E28" s="323"/>
      <c r="F28" s="323"/>
      <c r="G28" s="323"/>
      <c r="H28" s="323"/>
      <c r="I28" s="323"/>
      <c r="J28" s="2"/>
      <c r="K28" s="2"/>
    </row>
    <row r="29" spans="2:11" s="79" customFormat="1" ht="30" customHeight="1">
      <c r="B29" s="323" t="s">
        <v>210</v>
      </c>
      <c r="C29" s="323"/>
      <c r="D29" s="323"/>
      <c r="E29" s="323"/>
      <c r="F29" s="323"/>
      <c r="G29" s="323"/>
      <c r="H29" s="323"/>
      <c r="I29" s="323"/>
      <c r="J29" s="2"/>
      <c r="K29" s="2"/>
    </row>
    <row r="30" spans="2:11" s="79" customFormat="1" ht="18" customHeight="1">
      <c r="B30" s="51"/>
      <c r="K30" s="2"/>
    </row>
    <row r="31" s="79" customFormat="1" ht="18" customHeight="1">
      <c r="K31" s="2"/>
    </row>
    <row r="32" s="79" customFormat="1" ht="18" customHeight="1">
      <c r="K32" s="2"/>
    </row>
    <row r="33" spans="3:11" s="79" customFormat="1" ht="18" customHeight="1">
      <c r="C33" s="2"/>
      <c r="D33" s="2"/>
      <c r="E33" s="2"/>
      <c r="F33" s="2"/>
      <c r="G33" s="2"/>
      <c r="H33" s="2"/>
      <c r="I33" s="2"/>
      <c r="K33" s="2"/>
    </row>
    <row r="34" spans="3:11" s="79" customFormat="1" ht="11.25">
      <c r="C34" s="2"/>
      <c r="D34" s="2"/>
      <c r="E34" s="2"/>
      <c r="F34" s="2"/>
      <c r="G34" s="2"/>
      <c r="H34" s="2"/>
      <c r="I34" s="2"/>
      <c r="K34" s="2"/>
    </row>
    <row r="35" spans="3:12" s="79" customFormat="1" ht="11.25">
      <c r="C35" s="2"/>
      <c r="D35" s="2"/>
      <c r="E35" s="2"/>
      <c r="F35" s="2"/>
      <c r="G35" s="2"/>
      <c r="H35" s="2"/>
      <c r="I35" s="2"/>
      <c r="K35" s="2"/>
      <c r="L35" s="2"/>
    </row>
    <row r="36" spans="3:12" s="79" customFormat="1" ht="11.25">
      <c r="C36" s="2"/>
      <c r="D36" s="2"/>
      <c r="E36" s="2"/>
      <c r="F36" s="2"/>
      <c r="G36" s="2"/>
      <c r="H36" s="2"/>
      <c r="I36" s="2"/>
      <c r="K36" s="2"/>
      <c r="L36" s="2"/>
    </row>
    <row r="37" spans="3:12" s="79" customFormat="1" ht="11.25">
      <c r="C37" s="2"/>
      <c r="D37" s="2"/>
      <c r="E37" s="2"/>
      <c r="F37" s="2"/>
      <c r="G37" s="2"/>
      <c r="H37" s="2"/>
      <c r="I37" s="2"/>
      <c r="K37" s="2"/>
      <c r="L37" s="2"/>
    </row>
    <row r="38" spans="3:17" s="79" customFormat="1" ht="11.25">
      <c r="C38" s="2"/>
      <c r="D38" s="2"/>
      <c r="E38" s="2"/>
      <c r="F38" s="2"/>
      <c r="G38" s="2"/>
      <c r="H38" s="2"/>
      <c r="I38" s="2"/>
      <c r="K38" s="80"/>
      <c r="L38" s="80"/>
      <c r="M38" s="80"/>
      <c r="N38" s="80"/>
      <c r="O38" s="80"/>
      <c r="Q38" s="2"/>
    </row>
    <row r="39" spans="3:17" s="79" customFormat="1" ht="11.25">
      <c r="C39" s="2"/>
      <c r="D39" s="2"/>
      <c r="E39" s="2"/>
      <c r="F39" s="2"/>
      <c r="G39" s="2"/>
      <c r="H39" s="2"/>
      <c r="I39" s="2"/>
      <c r="K39" s="80"/>
      <c r="L39" s="80"/>
      <c r="M39" s="80"/>
      <c r="N39" s="80"/>
      <c r="O39" s="80"/>
      <c r="Q39" s="2"/>
    </row>
    <row r="40" spans="3:17" s="79" customFormat="1" ht="11.25">
      <c r="C40" s="2"/>
      <c r="D40" s="2"/>
      <c r="E40" s="2"/>
      <c r="F40" s="2"/>
      <c r="G40" s="2"/>
      <c r="H40" s="2"/>
      <c r="I40" s="2"/>
      <c r="K40" s="80"/>
      <c r="L40" s="80"/>
      <c r="M40" s="80"/>
      <c r="N40" s="80"/>
      <c r="O40" s="80"/>
      <c r="Q40" s="2"/>
    </row>
    <row r="41" spans="1:17" s="79" customFormat="1" ht="11.25">
      <c r="A41" s="2"/>
      <c r="B41" s="2"/>
      <c r="C41" s="2"/>
      <c r="D41" s="2"/>
      <c r="E41" s="2"/>
      <c r="F41" s="2"/>
      <c r="G41" s="2"/>
      <c r="H41" s="2"/>
      <c r="I41" s="2"/>
      <c r="K41" s="80"/>
      <c r="L41" s="80"/>
      <c r="M41" s="80"/>
      <c r="N41" s="80"/>
      <c r="O41" s="80"/>
      <c r="Q41" s="2"/>
    </row>
    <row r="42" spans="4:17" s="79" customFormat="1" ht="11.25">
      <c r="D42" s="2"/>
      <c r="E42" s="2"/>
      <c r="F42" s="2"/>
      <c r="G42" s="2"/>
      <c r="H42" s="2"/>
      <c r="I42" s="2"/>
      <c r="K42" s="80"/>
      <c r="L42" s="80"/>
      <c r="M42" s="80"/>
      <c r="N42" s="80"/>
      <c r="O42" s="80"/>
      <c r="Q42" s="2"/>
    </row>
    <row r="43" spans="4:17" s="79" customFormat="1" ht="11.25">
      <c r="D43" s="2"/>
      <c r="E43" s="2"/>
      <c r="F43" s="2"/>
      <c r="G43" s="2"/>
      <c r="H43" s="2"/>
      <c r="I43" s="2"/>
      <c r="K43" s="80"/>
      <c r="L43" s="80"/>
      <c r="M43" s="80"/>
      <c r="N43" s="80"/>
      <c r="O43" s="80"/>
      <c r="Q43" s="2"/>
    </row>
    <row r="44" spans="4:17" s="79" customFormat="1" ht="11.25">
      <c r="D44" s="2"/>
      <c r="E44" s="2"/>
      <c r="F44" s="2"/>
      <c r="G44" s="2"/>
      <c r="H44" s="2"/>
      <c r="I44" s="2"/>
      <c r="K44" s="80"/>
      <c r="L44" s="80"/>
      <c r="M44" s="80"/>
      <c r="N44" s="80"/>
      <c r="O44" s="80"/>
      <c r="Q44" s="2"/>
    </row>
    <row r="45" spans="4:15" s="79" customFormat="1" ht="11.25">
      <c r="D45" s="2"/>
      <c r="E45" s="2"/>
      <c r="F45" s="2"/>
      <c r="G45" s="2"/>
      <c r="H45" s="2"/>
      <c r="I45" s="2"/>
      <c r="K45" s="80"/>
      <c r="L45" s="80"/>
      <c r="M45" s="80"/>
      <c r="N45" s="80"/>
      <c r="O45" s="80"/>
    </row>
    <row r="46" spans="4:15" s="79" customFormat="1" ht="11.25">
      <c r="D46" s="2"/>
      <c r="E46" s="2"/>
      <c r="F46" s="2"/>
      <c r="G46" s="2"/>
      <c r="H46" s="2"/>
      <c r="I46" s="2"/>
      <c r="J46" s="2"/>
      <c r="K46" s="80"/>
      <c r="L46" s="80"/>
      <c r="M46" s="80"/>
      <c r="N46" s="80"/>
      <c r="O46" s="80"/>
    </row>
    <row r="47" spans="4:15" s="79" customFormat="1" ht="11.25">
      <c r="D47" s="2"/>
      <c r="E47" s="2"/>
      <c r="F47" s="2"/>
      <c r="G47" s="2"/>
      <c r="H47" s="2"/>
      <c r="I47" s="2"/>
      <c r="J47" s="2"/>
      <c r="K47" s="80"/>
      <c r="L47" s="80"/>
      <c r="M47" s="80"/>
      <c r="N47" s="80"/>
      <c r="O47" s="80"/>
    </row>
    <row r="48" spans="1:15" s="79" customFormat="1" ht="11.25">
      <c r="A48" s="2"/>
      <c r="B48" s="2"/>
      <c r="C48" s="2"/>
      <c r="D48" s="2"/>
      <c r="E48" s="2"/>
      <c r="F48" s="2"/>
      <c r="G48" s="2"/>
      <c r="H48" s="2"/>
      <c r="I48" s="2"/>
      <c r="J48" s="2"/>
      <c r="K48" s="80"/>
      <c r="L48" s="80"/>
      <c r="M48" s="80"/>
      <c r="N48" s="80"/>
      <c r="O48" s="80"/>
    </row>
    <row r="49" spans="7:15" s="79" customFormat="1" ht="11.25">
      <c r="G49" s="2"/>
      <c r="H49" s="2"/>
      <c r="I49" s="2"/>
      <c r="J49" s="2"/>
      <c r="K49" s="80"/>
      <c r="L49" s="80"/>
      <c r="M49" s="80"/>
      <c r="N49" s="80"/>
      <c r="O49" s="80"/>
    </row>
    <row r="50" spans="7:15" s="79" customFormat="1" ht="11.25">
      <c r="G50" s="2"/>
      <c r="H50" s="2"/>
      <c r="I50" s="2"/>
      <c r="J50" s="2"/>
      <c r="K50" s="80"/>
      <c r="L50" s="80"/>
      <c r="M50" s="80"/>
      <c r="N50" s="80"/>
      <c r="O50" s="80"/>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64"/>
      <c r="L61" s="64"/>
      <c r="M61" s="64"/>
      <c r="N61" s="64"/>
      <c r="O61" s="64"/>
      <c r="P61" s="2"/>
      <c r="Q61" s="2"/>
    </row>
    <row r="62" spans="7:17" ht="13.5">
      <c r="G62" s="2"/>
      <c r="H62" s="2"/>
      <c r="I62" s="2"/>
      <c r="J62" s="2"/>
      <c r="K62" s="64"/>
      <c r="L62" s="64"/>
      <c r="M62" s="64"/>
      <c r="N62" s="64"/>
      <c r="O62" s="64"/>
      <c r="P62" s="2"/>
      <c r="Q62" s="2"/>
    </row>
    <row r="63" spans="7:17" ht="13.5">
      <c r="G63" s="2"/>
      <c r="H63" s="2"/>
      <c r="I63" s="2"/>
      <c r="J63" s="2"/>
      <c r="K63" s="64"/>
      <c r="L63" s="64"/>
      <c r="M63" s="64"/>
      <c r="N63" s="64"/>
      <c r="O63" s="64"/>
      <c r="P63" s="2"/>
      <c r="Q63" s="2"/>
    </row>
    <row r="64" spans="7:17" ht="13.5">
      <c r="G64" s="2"/>
      <c r="H64" s="2"/>
      <c r="I64" s="2"/>
      <c r="J64" s="2"/>
      <c r="K64" s="64"/>
      <c r="L64" s="64"/>
      <c r="M64" s="64"/>
      <c r="N64" s="64"/>
      <c r="O64" s="64"/>
      <c r="P64" s="2"/>
      <c r="Q64" s="2"/>
    </row>
    <row r="65" spans="1:17" ht="13.5">
      <c r="A65" s="2"/>
      <c r="B65" s="2"/>
      <c r="C65" s="2"/>
      <c r="D65" s="2"/>
      <c r="E65" s="2"/>
      <c r="F65" s="2"/>
      <c r="G65" s="2"/>
      <c r="H65" s="2"/>
      <c r="I65" s="2"/>
      <c r="J65" s="2"/>
      <c r="K65" s="64"/>
      <c r="L65" s="64"/>
      <c r="M65" s="64"/>
      <c r="N65" s="64"/>
      <c r="O65" s="64"/>
      <c r="P65" s="2"/>
      <c r="Q65" s="2"/>
    </row>
    <row r="66" spans="1:17" ht="13.5">
      <c r="A66" s="2"/>
      <c r="B66" s="2"/>
      <c r="C66" s="2"/>
      <c r="D66" s="2"/>
      <c r="E66" s="2"/>
      <c r="F66" s="2"/>
      <c r="G66" s="2"/>
      <c r="H66" s="2"/>
      <c r="I66" s="2"/>
      <c r="J66" s="2"/>
      <c r="K66" s="64"/>
      <c r="L66" s="64"/>
      <c r="M66" s="64"/>
      <c r="N66" s="64"/>
      <c r="O66" s="64"/>
      <c r="P66" s="2"/>
      <c r="Q66" s="2"/>
    </row>
    <row r="67" spans="1:17" ht="13.5">
      <c r="A67" s="2"/>
      <c r="B67" s="2"/>
      <c r="C67" s="2"/>
      <c r="D67" s="2"/>
      <c r="E67" s="2"/>
      <c r="F67" s="2"/>
      <c r="G67" s="2"/>
      <c r="H67" s="2"/>
      <c r="I67" s="2"/>
      <c r="J67" s="2"/>
      <c r="K67" s="64"/>
      <c r="L67" s="64"/>
      <c r="M67" s="64"/>
      <c r="N67" s="64"/>
      <c r="O67" s="64"/>
      <c r="P67" s="2"/>
      <c r="Q67" s="2"/>
    </row>
  </sheetData>
  <sheetProtection/>
  <mergeCells count="33">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 ref="L12:M12"/>
    <mergeCell ref="M4:O4"/>
    <mergeCell ref="D2:D4"/>
    <mergeCell ref="K6:L6"/>
    <mergeCell ref="M6:O6"/>
    <mergeCell ref="N12:O12"/>
    <mergeCell ref="K8:K9"/>
    <mergeCell ref="L8:O8"/>
    <mergeCell ref="L10:M10"/>
    <mergeCell ref="N10:O10"/>
    <mergeCell ref="N9:O9"/>
    <mergeCell ref="L9:M9"/>
    <mergeCell ref="B26:I26"/>
    <mergeCell ref="B27:I27"/>
    <mergeCell ref="B28:I28"/>
    <mergeCell ref="B29:I29"/>
    <mergeCell ref="B2:C2"/>
  </mergeCells>
  <printOptions/>
  <pageMargins left="0.7874015748031497" right="0.43" top="0.78" bottom="0.8" header="0.5118110236220472" footer="0.5118110236220472"/>
  <pageSetup fitToHeight="1" fitToWidth="1" horizontalDpi="1200" verticalDpi="1200" orientation="landscape" paperSize="9" scale="77" r:id="rId1"/>
  <headerFooter alignWithMargins="0">
    <oddFooter>&amp;R福岡国税局
酒税４
(H21)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I9" sqref="I9"/>
    </sheetView>
  </sheetViews>
  <sheetFormatPr defaultColWidth="9.00390625" defaultRowHeight="15.75" customHeight="1"/>
  <cols>
    <col min="1" max="2" width="6.125" style="126" customWidth="1"/>
    <col min="3" max="3" width="20.625" style="126" customWidth="1"/>
    <col min="4" max="5" width="12.625" style="126" customWidth="1"/>
    <col min="6" max="6" width="12.125" style="126" customWidth="1"/>
    <col min="7" max="7" width="13.375" style="126" customWidth="1"/>
    <col min="8" max="8" width="9.00390625" style="126" bestFit="1" customWidth="1"/>
    <col min="9" max="16384" width="9.00390625" style="126" customWidth="1"/>
  </cols>
  <sheetData>
    <row r="1" spans="1:15" ht="15.75" customHeight="1" thickBot="1">
      <c r="A1" s="2" t="s">
        <v>144</v>
      </c>
      <c r="B1" s="2"/>
      <c r="C1" s="2"/>
      <c r="D1" s="2"/>
      <c r="E1" s="2"/>
      <c r="F1" s="2"/>
      <c r="G1" s="2"/>
      <c r="H1" s="2"/>
      <c r="I1" s="2"/>
      <c r="J1" s="2"/>
      <c r="K1" s="2"/>
      <c r="L1" s="2"/>
      <c r="M1" s="2"/>
      <c r="N1" s="2"/>
      <c r="O1" s="2"/>
    </row>
    <row r="2" spans="1:15" ht="15.75" customHeight="1">
      <c r="A2" s="269" t="s">
        <v>145</v>
      </c>
      <c r="B2" s="375"/>
      <c r="C2" s="287"/>
      <c r="D2" s="379" t="s">
        <v>146</v>
      </c>
      <c r="E2" s="380"/>
      <c r="F2" s="381"/>
      <c r="G2" s="382" t="s">
        <v>147</v>
      </c>
      <c r="H2" s="377" t="s">
        <v>148</v>
      </c>
      <c r="I2" s="2"/>
      <c r="J2" s="2"/>
      <c r="K2" s="2"/>
      <c r="L2" s="2"/>
      <c r="M2" s="2"/>
      <c r="N2" s="2"/>
      <c r="O2" s="2"/>
    </row>
    <row r="3" spans="1:15" ht="37.5" customHeight="1">
      <c r="A3" s="270"/>
      <c r="B3" s="376"/>
      <c r="C3" s="345"/>
      <c r="D3" s="83" t="s">
        <v>149</v>
      </c>
      <c r="E3" s="99" t="s">
        <v>150</v>
      </c>
      <c r="F3" s="81" t="s">
        <v>6</v>
      </c>
      <c r="G3" s="383"/>
      <c r="H3" s="378"/>
      <c r="I3" s="2"/>
      <c r="J3" s="2"/>
      <c r="K3" s="2"/>
      <c r="L3" s="2"/>
      <c r="M3" s="2"/>
      <c r="N3" s="2"/>
      <c r="O3" s="2"/>
    </row>
    <row r="4" spans="1:15" ht="12.75" customHeight="1">
      <c r="A4" s="82"/>
      <c r="B4" s="52"/>
      <c r="C4" s="81"/>
      <c r="D4" s="58" t="s">
        <v>35</v>
      </c>
      <c r="E4" s="58" t="s">
        <v>35</v>
      </c>
      <c r="F4" s="59" t="s">
        <v>35</v>
      </c>
      <c r="G4" s="59" t="s">
        <v>35</v>
      </c>
      <c r="H4" s="69" t="s">
        <v>38</v>
      </c>
      <c r="I4" s="2"/>
      <c r="J4" s="2"/>
      <c r="K4" s="2"/>
      <c r="L4" s="2"/>
      <c r="M4" s="2"/>
      <c r="N4" s="2"/>
      <c r="O4" s="2"/>
    </row>
    <row r="5" spans="1:15" ht="24" customHeight="1">
      <c r="A5" s="384" t="s">
        <v>151</v>
      </c>
      <c r="B5" s="386" t="s">
        <v>58</v>
      </c>
      <c r="C5" s="387"/>
      <c r="D5" s="138">
        <v>41</v>
      </c>
      <c r="E5" s="138">
        <v>356</v>
      </c>
      <c r="F5" s="152">
        <v>397</v>
      </c>
      <c r="G5" s="151">
        <v>34</v>
      </c>
      <c r="H5" s="194">
        <v>296</v>
      </c>
      <c r="I5" s="2"/>
      <c r="J5" s="2"/>
      <c r="K5" s="2"/>
      <c r="L5" s="2"/>
      <c r="M5" s="2"/>
      <c r="N5" s="2"/>
      <c r="O5" s="2"/>
    </row>
    <row r="6" spans="1:15" ht="24" customHeight="1">
      <c r="A6" s="384"/>
      <c r="B6" s="388" t="s">
        <v>8</v>
      </c>
      <c r="C6" s="307"/>
      <c r="D6" s="143">
        <v>0</v>
      </c>
      <c r="E6" s="143">
        <v>13</v>
      </c>
      <c r="F6" s="157">
        <v>13</v>
      </c>
      <c r="G6" s="156">
        <v>1</v>
      </c>
      <c r="H6" s="195">
        <v>11</v>
      </c>
      <c r="I6" s="2"/>
      <c r="J6" s="2"/>
      <c r="K6" s="2"/>
      <c r="L6" s="2"/>
      <c r="M6" s="2"/>
      <c r="N6" s="2"/>
      <c r="O6" s="2"/>
    </row>
    <row r="7" spans="1:15" ht="24" customHeight="1">
      <c r="A7" s="384"/>
      <c r="B7" s="388" t="s">
        <v>59</v>
      </c>
      <c r="C7" s="307"/>
      <c r="D7" s="143">
        <v>1</v>
      </c>
      <c r="E7" s="143">
        <v>19</v>
      </c>
      <c r="F7" s="157">
        <v>20</v>
      </c>
      <c r="G7" s="156">
        <v>1</v>
      </c>
      <c r="H7" s="195">
        <v>7</v>
      </c>
      <c r="I7" s="2"/>
      <c r="J7" s="2"/>
      <c r="K7" s="2"/>
      <c r="L7" s="2"/>
      <c r="M7" s="2"/>
      <c r="N7" s="2"/>
      <c r="O7" s="2"/>
    </row>
    <row r="8" spans="1:15" ht="24" customHeight="1">
      <c r="A8" s="384"/>
      <c r="B8" s="388" t="s">
        <v>60</v>
      </c>
      <c r="C8" s="307"/>
      <c r="D8" s="143">
        <v>16</v>
      </c>
      <c r="E8" s="143">
        <v>32</v>
      </c>
      <c r="F8" s="157">
        <v>48</v>
      </c>
      <c r="G8" s="156">
        <v>5</v>
      </c>
      <c r="H8" s="195">
        <v>26</v>
      </c>
      <c r="I8" s="2"/>
      <c r="J8" s="2"/>
      <c r="K8" s="2"/>
      <c r="L8" s="2"/>
      <c r="M8" s="2"/>
      <c r="N8" s="2"/>
      <c r="O8" s="2"/>
    </row>
    <row r="9" spans="1:15" ht="24" customHeight="1">
      <c r="A9" s="384"/>
      <c r="B9" s="389" t="s">
        <v>61</v>
      </c>
      <c r="C9" s="104" t="s">
        <v>152</v>
      </c>
      <c r="D9" s="143">
        <v>5</v>
      </c>
      <c r="E9" s="143">
        <v>18</v>
      </c>
      <c r="F9" s="143">
        <v>23</v>
      </c>
      <c r="G9" s="143">
        <v>0</v>
      </c>
      <c r="H9" s="195">
        <v>2</v>
      </c>
      <c r="I9" s="2"/>
      <c r="J9" s="2"/>
      <c r="K9" s="2"/>
      <c r="L9" s="2"/>
      <c r="M9" s="2"/>
      <c r="N9" s="2"/>
      <c r="O9" s="2"/>
    </row>
    <row r="10" spans="1:15" ht="24" customHeight="1">
      <c r="A10" s="384"/>
      <c r="B10" s="389"/>
      <c r="C10" s="104" t="s">
        <v>153</v>
      </c>
      <c r="D10" s="143">
        <v>8</v>
      </c>
      <c r="E10" s="143">
        <v>15</v>
      </c>
      <c r="F10" s="143">
        <v>23</v>
      </c>
      <c r="G10" s="143">
        <v>0</v>
      </c>
      <c r="H10" s="195">
        <v>2</v>
      </c>
      <c r="I10" s="2"/>
      <c r="J10" s="2"/>
      <c r="K10" s="2"/>
      <c r="L10" s="2"/>
      <c r="M10" s="2"/>
      <c r="N10" s="2"/>
      <c r="O10" s="2"/>
    </row>
    <row r="11" spans="1:15" ht="24" customHeight="1">
      <c r="A11" s="384"/>
      <c r="B11" s="389"/>
      <c r="C11" s="104" t="s">
        <v>8</v>
      </c>
      <c r="D11" s="143">
        <v>0</v>
      </c>
      <c r="E11" s="143">
        <v>7</v>
      </c>
      <c r="F11" s="143">
        <v>7</v>
      </c>
      <c r="G11" s="143">
        <v>0</v>
      </c>
      <c r="H11" s="195">
        <v>0</v>
      </c>
      <c r="I11" s="2"/>
      <c r="J11" s="2"/>
      <c r="K11" s="2"/>
      <c r="L11" s="2"/>
      <c r="M11" s="2"/>
      <c r="N11" s="2"/>
      <c r="O11" s="2"/>
    </row>
    <row r="12" spans="1:15" ht="24" customHeight="1">
      <c r="A12" s="384"/>
      <c r="B12" s="389"/>
      <c r="C12" s="104" t="s">
        <v>154</v>
      </c>
      <c r="D12" s="143">
        <v>1</v>
      </c>
      <c r="E12" s="143">
        <v>7</v>
      </c>
      <c r="F12" s="143">
        <v>8</v>
      </c>
      <c r="G12" s="143">
        <v>1</v>
      </c>
      <c r="H12" s="195">
        <v>0</v>
      </c>
      <c r="I12" s="2"/>
      <c r="J12" s="2"/>
      <c r="K12" s="2"/>
      <c r="L12" s="2"/>
      <c r="M12" s="2"/>
      <c r="N12" s="2"/>
      <c r="O12" s="2"/>
    </row>
    <row r="13" spans="1:15" s="75" customFormat="1" ht="24" customHeight="1">
      <c r="A13" s="384"/>
      <c r="B13" s="389"/>
      <c r="C13" s="105" t="s">
        <v>6</v>
      </c>
      <c r="D13" s="211">
        <v>14</v>
      </c>
      <c r="E13" s="211">
        <v>47</v>
      </c>
      <c r="F13" s="211">
        <v>61</v>
      </c>
      <c r="G13" s="211">
        <v>1</v>
      </c>
      <c r="H13" s="212">
        <v>4</v>
      </c>
      <c r="I13" s="3"/>
      <c r="J13" s="3"/>
      <c r="K13" s="3"/>
      <c r="L13" s="3"/>
      <c r="M13" s="3"/>
      <c r="N13" s="3"/>
      <c r="O13" s="3"/>
    </row>
    <row r="14" spans="1:15" ht="24" customHeight="1">
      <c r="A14" s="384"/>
      <c r="B14" s="390" t="s">
        <v>13</v>
      </c>
      <c r="C14" s="391"/>
      <c r="D14" s="143">
        <v>5</v>
      </c>
      <c r="E14" s="143">
        <v>1</v>
      </c>
      <c r="F14" s="157">
        <v>6</v>
      </c>
      <c r="G14" s="156">
        <v>0</v>
      </c>
      <c r="H14" s="195">
        <v>6</v>
      </c>
      <c r="I14" s="2"/>
      <c r="J14" s="2"/>
      <c r="K14" s="2"/>
      <c r="L14" s="2"/>
      <c r="M14" s="2"/>
      <c r="N14" s="2"/>
      <c r="O14" s="2"/>
    </row>
    <row r="15" spans="1:15" s="75" customFormat="1" ht="24" customHeight="1">
      <c r="A15" s="384"/>
      <c r="B15" s="392" t="s">
        <v>155</v>
      </c>
      <c r="C15" s="393"/>
      <c r="D15" s="211">
        <v>77</v>
      </c>
      <c r="E15" s="211">
        <v>468</v>
      </c>
      <c r="F15" s="213">
        <v>545</v>
      </c>
      <c r="G15" s="214">
        <v>42</v>
      </c>
      <c r="H15" s="212">
        <v>350</v>
      </c>
      <c r="I15" s="3"/>
      <c r="J15" s="3"/>
      <c r="K15" s="3"/>
      <c r="L15" s="3"/>
      <c r="M15" s="3"/>
      <c r="N15" s="3"/>
      <c r="O15" s="3"/>
    </row>
    <row r="16" spans="1:15" ht="24" customHeight="1">
      <c r="A16" s="384"/>
      <c r="B16" s="365" t="s">
        <v>156</v>
      </c>
      <c r="C16" s="95" t="s">
        <v>157</v>
      </c>
      <c r="D16" s="143">
        <v>17</v>
      </c>
      <c r="E16" s="143">
        <v>1</v>
      </c>
      <c r="F16" s="157">
        <v>18</v>
      </c>
      <c r="G16" s="156">
        <v>1</v>
      </c>
      <c r="H16" s="195">
        <v>16</v>
      </c>
      <c r="I16" s="2"/>
      <c r="J16" s="2"/>
      <c r="K16" s="2"/>
      <c r="L16" s="2"/>
      <c r="M16" s="2"/>
      <c r="N16" s="2"/>
      <c r="O16" s="2"/>
    </row>
    <row r="17" spans="1:15" ht="24" customHeight="1">
      <c r="A17" s="384"/>
      <c r="B17" s="365"/>
      <c r="C17" s="95" t="s">
        <v>62</v>
      </c>
      <c r="D17" s="143">
        <v>0</v>
      </c>
      <c r="E17" s="143">
        <v>0</v>
      </c>
      <c r="F17" s="157">
        <v>0</v>
      </c>
      <c r="G17" s="156">
        <v>0</v>
      </c>
      <c r="H17" s="195">
        <v>0</v>
      </c>
      <c r="I17" s="2"/>
      <c r="J17" s="2"/>
      <c r="K17" s="2"/>
      <c r="L17" s="2"/>
      <c r="M17" s="2"/>
      <c r="N17" s="2"/>
      <c r="O17" s="2"/>
    </row>
    <row r="18" spans="1:15" ht="24" customHeight="1" thickBot="1">
      <c r="A18" s="385"/>
      <c r="B18" s="394"/>
      <c r="C18" s="106" t="s">
        <v>158</v>
      </c>
      <c r="D18" s="198">
        <v>3</v>
      </c>
      <c r="E18" s="198">
        <v>0</v>
      </c>
      <c r="F18" s="215">
        <v>3</v>
      </c>
      <c r="G18" s="216">
        <v>0</v>
      </c>
      <c r="H18" s="199">
        <v>3</v>
      </c>
      <c r="I18" s="2"/>
      <c r="J18" s="2"/>
      <c r="K18" s="2"/>
      <c r="L18" s="2"/>
      <c r="M18" s="2"/>
      <c r="N18" s="2"/>
      <c r="O18" s="2"/>
    </row>
    <row r="19" spans="1:15" ht="24" customHeight="1">
      <c r="A19" s="362" t="s">
        <v>159</v>
      </c>
      <c r="B19" s="366" t="s">
        <v>160</v>
      </c>
      <c r="C19" s="107" t="s">
        <v>161</v>
      </c>
      <c r="D19" s="108"/>
      <c r="E19" s="108"/>
      <c r="F19" s="217">
        <v>10115</v>
      </c>
      <c r="G19" s="218">
        <v>448</v>
      </c>
      <c r="H19" s="219">
        <v>7012</v>
      </c>
      <c r="I19" s="2"/>
      <c r="J19" s="2"/>
      <c r="K19" s="2"/>
      <c r="L19" s="2"/>
      <c r="M19" s="2"/>
      <c r="N19" s="2"/>
      <c r="O19" s="2"/>
    </row>
    <row r="20" spans="1:15" ht="24" customHeight="1">
      <c r="A20" s="363"/>
      <c r="B20" s="367"/>
      <c r="C20" s="95" t="s">
        <v>109</v>
      </c>
      <c r="D20" s="100"/>
      <c r="E20" s="100"/>
      <c r="F20" s="157">
        <v>0</v>
      </c>
      <c r="G20" s="156">
        <v>0</v>
      </c>
      <c r="H20" s="195">
        <v>0</v>
      </c>
      <c r="I20" s="2"/>
      <c r="J20" s="2"/>
      <c r="K20" s="2"/>
      <c r="L20" s="2"/>
      <c r="M20" s="2"/>
      <c r="N20" s="2"/>
      <c r="O20" s="2"/>
    </row>
    <row r="21" spans="1:15" ht="24" customHeight="1">
      <c r="A21" s="363"/>
      <c r="B21" s="367"/>
      <c r="C21" s="95" t="s">
        <v>162</v>
      </c>
      <c r="D21" s="100"/>
      <c r="E21" s="100"/>
      <c r="F21" s="157">
        <v>0</v>
      </c>
      <c r="G21" s="156">
        <v>0</v>
      </c>
      <c r="H21" s="195">
        <v>0</v>
      </c>
      <c r="I21" s="2"/>
      <c r="J21" s="2"/>
      <c r="K21" s="2"/>
      <c r="L21" s="2"/>
      <c r="M21" s="2"/>
      <c r="N21" s="2"/>
      <c r="O21" s="2"/>
    </row>
    <row r="22" spans="1:15" s="75" customFormat="1" ht="24" customHeight="1">
      <c r="A22" s="363"/>
      <c r="B22" s="367"/>
      <c r="C22" s="102" t="s">
        <v>163</v>
      </c>
      <c r="D22" s="101"/>
      <c r="E22" s="101"/>
      <c r="F22" s="213">
        <v>10115</v>
      </c>
      <c r="G22" s="214">
        <v>448</v>
      </c>
      <c r="H22" s="212">
        <v>7012</v>
      </c>
      <c r="I22" s="3"/>
      <c r="J22" s="3"/>
      <c r="K22" s="3"/>
      <c r="L22" s="3"/>
      <c r="M22" s="3"/>
      <c r="N22" s="3"/>
      <c r="O22" s="3"/>
    </row>
    <row r="23" spans="1:15" ht="24" customHeight="1">
      <c r="A23" s="363"/>
      <c r="B23" s="365" t="s">
        <v>164</v>
      </c>
      <c r="C23" s="95" t="s">
        <v>161</v>
      </c>
      <c r="D23" s="100"/>
      <c r="E23" s="100"/>
      <c r="F23" s="157">
        <v>188</v>
      </c>
      <c r="G23" s="156">
        <v>9</v>
      </c>
      <c r="H23" s="195">
        <v>107</v>
      </c>
      <c r="I23" s="2"/>
      <c r="J23" s="2"/>
      <c r="K23" s="2"/>
      <c r="L23" s="2"/>
      <c r="M23" s="2"/>
      <c r="N23" s="2"/>
      <c r="O23" s="2"/>
    </row>
    <row r="24" spans="1:15" ht="24" customHeight="1">
      <c r="A24" s="363"/>
      <c r="B24" s="365"/>
      <c r="C24" s="95" t="s">
        <v>109</v>
      </c>
      <c r="D24" s="100"/>
      <c r="E24" s="100"/>
      <c r="F24" s="157">
        <v>9</v>
      </c>
      <c r="G24" s="156">
        <v>0</v>
      </c>
      <c r="H24" s="195">
        <v>0</v>
      </c>
      <c r="I24" s="2"/>
      <c r="J24" s="2"/>
      <c r="K24" s="2"/>
      <c r="L24" s="2"/>
      <c r="M24" s="2"/>
      <c r="N24" s="2"/>
      <c r="O24" s="2"/>
    </row>
    <row r="25" spans="1:15" ht="24" customHeight="1">
      <c r="A25" s="363"/>
      <c r="B25" s="365"/>
      <c r="C25" s="95" t="s">
        <v>162</v>
      </c>
      <c r="D25" s="100"/>
      <c r="E25" s="100"/>
      <c r="F25" s="157">
        <v>22</v>
      </c>
      <c r="G25" s="156">
        <v>1</v>
      </c>
      <c r="H25" s="195">
        <v>23</v>
      </c>
      <c r="I25" s="2"/>
      <c r="J25" s="2"/>
      <c r="K25" s="2"/>
      <c r="L25" s="2"/>
      <c r="M25" s="2"/>
      <c r="N25" s="2"/>
      <c r="O25" s="2"/>
    </row>
    <row r="26" spans="1:15" ht="24" customHeight="1">
      <c r="A26" s="363"/>
      <c r="B26" s="365"/>
      <c r="C26" s="95" t="s">
        <v>108</v>
      </c>
      <c r="D26" s="100"/>
      <c r="E26" s="100"/>
      <c r="F26" s="157">
        <v>67</v>
      </c>
      <c r="G26" s="156">
        <v>3</v>
      </c>
      <c r="H26" s="195">
        <v>32</v>
      </c>
      <c r="I26" s="2"/>
      <c r="J26" s="2"/>
      <c r="K26" s="2"/>
      <c r="L26" s="2"/>
      <c r="M26" s="2"/>
      <c r="N26" s="2"/>
      <c r="O26" s="2"/>
    </row>
    <row r="27" spans="1:15" ht="24" customHeight="1">
      <c r="A27" s="363"/>
      <c r="B27" s="365"/>
      <c r="C27" s="95" t="s">
        <v>165</v>
      </c>
      <c r="D27" s="100"/>
      <c r="E27" s="100"/>
      <c r="F27" s="157">
        <v>0</v>
      </c>
      <c r="G27" s="156">
        <v>0</v>
      </c>
      <c r="H27" s="195">
        <v>0</v>
      </c>
      <c r="I27" s="2"/>
      <c r="J27" s="2"/>
      <c r="K27" s="2"/>
      <c r="L27" s="2"/>
      <c r="M27" s="2"/>
      <c r="N27" s="2"/>
      <c r="O27" s="2"/>
    </row>
    <row r="28" spans="1:15" s="75" customFormat="1" ht="24" customHeight="1">
      <c r="A28" s="363"/>
      <c r="B28" s="365"/>
      <c r="C28" s="103" t="s">
        <v>107</v>
      </c>
      <c r="D28" s="101"/>
      <c r="E28" s="101"/>
      <c r="F28" s="213">
        <v>286</v>
      </c>
      <c r="G28" s="214">
        <v>13</v>
      </c>
      <c r="H28" s="212">
        <v>162</v>
      </c>
      <c r="J28" s="3"/>
      <c r="K28" s="3"/>
      <c r="L28" s="3"/>
      <c r="M28" s="3"/>
      <c r="N28" s="3"/>
      <c r="O28" s="3"/>
    </row>
    <row r="29" spans="1:15" s="75" customFormat="1" ht="24" customHeight="1" thickBot="1">
      <c r="A29" s="364"/>
      <c r="B29" s="360" t="s">
        <v>166</v>
      </c>
      <c r="C29" s="361"/>
      <c r="D29" s="96"/>
      <c r="E29" s="96"/>
      <c r="F29" s="220">
        <v>10401</v>
      </c>
      <c r="G29" s="221">
        <v>461</v>
      </c>
      <c r="H29" s="222">
        <v>7174</v>
      </c>
      <c r="J29" s="3"/>
      <c r="K29" s="3"/>
      <c r="L29" s="3"/>
      <c r="M29" s="3"/>
      <c r="N29" s="3"/>
      <c r="O29" s="3"/>
    </row>
    <row r="30" spans="1:15" ht="24" customHeight="1">
      <c r="A30" s="368" t="s">
        <v>115</v>
      </c>
      <c r="B30" s="369"/>
      <c r="C30" s="370"/>
      <c r="D30" s="97"/>
      <c r="E30" s="97"/>
      <c r="F30" s="152">
        <v>19</v>
      </c>
      <c r="G30" s="151">
        <v>1</v>
      </c>
      <c r="H30" s="194">
        <v>1</v>
      </c>
      <c r="I30" s="2"/>
      <c r="J30" s="2"/>
      <c r="K30" s="2"/>
      <c r="L30" s="2"/>
      <c r="M30" s="2"/>
      <c r="N30" s="2"/>
      <c r="O30" s="2"/>
    </row>
    <row r="31" spans="1:15" ht="24" customHeight="1" thickBot="1">
      <c r="A31" s="371" t="s">
        <v>116</v>
      </c>
      <c r="B31" s="372"/>
      <c r="C31" s="373"/>
      <c r="D31" s="98"/>
      <c r="E31" s="98"/>
      <c r="F31" s="223">
        <v>0</v>
      </c>
      <c r="G31" s="224">
        <v>0</v>
      </c>
      <c r="H31" s="210">
        <v>0</v>
      </c>
      <c r="I31" s="2"/>
      <c r="J31" s="2"/>
      <c r="K31" s="2"/>
      <c r="L31" s="2"/>
      <c r="M31" s="2"/>
      <c r="N31" s="2"/>
      <c r="O31" s="2"/>
    </row>
    <row r="32" spans="1:15" s="127" customFormat="1" ht="13.5">
      <c r="A32" s="1" t="s">
        <v>207</v>
      </c>
      <c r="B32" s="1"/>
      <c r="C32" s="1"/>
      <c r="D32" s="1"/>
      <c r="E32" s="1"/>
      <c r="F32" s="1"/>
      <c r="G32" s="1"/>
      <c r="H32" s="1"/>
      <c r="I32" s="1"/>
      <c r="J32" s="1"/>
      <c r="K32" s="1"/>
      <c r="L32" s="1"/>
      <c r="M32" s="1"/>
      <c r="N32" s="1"/>
      <c r="O32" s="1"/>
    </row>
    <row r="33" spans="1:15" s="127" customFormat="1" ht="13.5">
      <c r="A33" s="1" t="s">
        <v>167</v>
      </c>
      <c r="B33" s="1"/>
      <c r="C33" s="134" t="s">
        <v>211</v>
      </c>
      <c r="D33" s="134"/>
      <c r="E33" s="134"/>
      <c r="F33" s="134"/>
      <c r="G33" s="134"/>
      <c r="H33" s="134"/>
      <c r="I33" s="1"/>
      <c r="J33" s="1"/>
      <c r="K33" s="1"/>
      <c r="L33" s="1"/>
      <c r="M33" s="1"/>
      <c r="N33" s="1"/>
      <c r="O33" s="1"/>
    </row>
    <row r="34" spans="1:15" s="127" customFormat="1" ht="24" customHeight="1">
      <c r="A34" s="63"/>
      <c r="B34" s="63"/>
      <c r="C34" s="374" t="s">
        <v>209</v>
      </c>
      <c r="D34" s="374"/>
      <c r="E34" s="374"/>
      <c r="F34" s="374"/>
      <c r="G34" s="374"/>
      <c r="H34" s="374"/>
      <c r="I34" s="1"/>
      <c r="J34" s="1"/>
      <c r="K34" s="1"/>
      <c r="L34" s="1"/>
      <c r="M34" s="1"/>
      <c r="N34" s="1"/>
      <c r="O34" s="1"/>
    </row>
    <row r="35" spans="1:15" s="127" customFormat="1" ht="13.5" customHeight="1">
      <c r="A35" s="63"/>
      <c r="B35" s="63"/>
      <c r="C35" s="316" t="s">
        <v>117</v>
      </c>
      <c r="D35" s="316"/>
      <c r="E35" s="316"/>
      <c r="F35" s="316"/>
      <c r="G35" s="316"/>
      <c r="H35" s="316"/>
      <c r="I35" s="1"/>
      <c r="J35" s="1"/>
      <c r="K35" s="1"/>
      <c r="L35" s="1"/>
      <c r="M35" s="1"/>
      <c r="N35" s="1"/>
      <c r="O35" s="1"/>
    </row>
    <row r="36" spans="1:15" s="127" customFormat="1" ht="13.5" customHeight="1">
      <c r="A36" s="63"/>
      <c r="B36" s="63"/>
      <c r="C36" s="316" t="s">
        <v>118</v>
      </c>
      <c r="D36" s="316"/>
      <c r="E36" s="316"/>
      <c r="F36" s="316"/>
      <c r="G36" s="316"/>
      <c r="H36" s="316"/>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128"/>
      <c r="E38" s="128"/>
      <c r="F38" s="2"/>
      <c r="G38" s="2"/>
      <c r="H38" s="2"/>
      <c r="I38" s="2"/>
      <c r="J38" s="2"/>
      <c r="K38" s="2"/>
      <c r="L38" s="2"/>
      <c r="M38" s="2"/>
      <c r="N38" s="2"/>
      <c r="O38" s="2"/>
    </row>
    <row r="39" spans="1:15" ht="15.75" customHeight="1">
      <c r="A39" s="2"/>
      <c r="B39" s="2"/>
      <c r="C39" s="2"/>
      <c r="D39" s="128"/>
      <c r="E39" s="128"/>
      <c r="F39" s="2"/>
      <c r="G39" s="2"/>
      <c r="H39" s="2"/>
      <c r="I39" s="2"/>
      <c r="J39" s="2"/>
      <c r="K39" s="2"/>
      <c r="L39" s="2"/>
      <c r="M39" s="2"/>
      <c r="N39" s="2"/>
      <c r="O39" s="2"/>
    </row>
    <row r="40" spans="1:15" ht="15.75" customHeight="1">
      <c r="A40" s="2"/>
      <c r="B40" s="2"/>
      <c r="C40" s="2"/>
      <c r="D40" s="128"/>
      <c r="E40" s="128"/>
      <c r="F40" s="2"/>
      <c r="G40" s="2"/>
      <c r="H40" s="2"/>
      <c r="I40" s="2"/>
      <c r="J40" s="2"/>
      <c r="K40" s="2"/>
      <c r="L40" s="2"/>
      <c r="M40" s="2"/>
      <c r="N40" s="2"/>
      <c r="O40" s="2"/>
    </row>
    <row r="41" spans="1:15" ht="15.75" customHeight="1">
      <c r="A41" s="2"/>
      <c r="B41" s="2"/>
      <c r="C41" s="2"/>
      <c r="D41" s="128"/>
      <c r="E41" s="128"/>
      <c r="F41" s="2"/>
      <c r="G41" s="2"/>
      <c r="H41" s="2"/>
      <c r="I41" s="2"/>
      <c r="J41" s="2"/>
      <c r="K41" s="2"/>
      <c r="L41" s="2"/>
      <c r="M41" s="2"/>
      <c r="N41" s="2"/>
      <c r="O41" s="2"/>
    </row>
    <row r="42" spans="1:15" ht="15.75" customHeight="1">
      <c r="A42" s="2"/>
      <c r="B42" s="2"/>
      <c r="C42" s="2"/>
      <c r="D42" s="128"/>
      <c r="E42" s="128"/>
      <c r="F42" s="2"/>
      <c r="G42" s="2"/>
      <c r="H42" s="2"/>
      <c r="I42" s="2"/>
      <c r="J42" s="2"/>
      <c r="K42" s="2"/>
      <c r="L42" s="2"/>
      <c r="M42" s="2"/>
      <c r="N42" s="2"/>
      <c r="O42" s="2"/>
    </row>
    <row r="43" spans="4:5" ht="15.75" customHeight="1">
      <c r="D43" s="128"/>
      <c r="E43" s="128"/>
    </row>
    <row r="44" spans="4:5" ht="15.75" customHeight="1">
      <c r="D44" s="128"/>
      <c r="E44" s="128"/>
    </row>
    <row r="45" spans="4:5" ht="15.75" customHeight="1">
      <c r="D45" s="128"/>
      <c r="E45" s="128"/>
    </row>
    <row r="46" spans="4:5" ht="15.75" customHeight="1">
      <c r="D46" s="128"/>
      <c r="E46" s="128"/>
    </row>
    <row r="47" spans="4:5" ht="15.75" customHeight="1">
      <c r="D47" s="128"/>
      <c r="E47" s="128"/>
    </row>
    <row r="48" spans="4:5" ht="15.75" customHeight="1">
      <c r="D48" s="128"/>
      <c r="E48" s="128"/>
    </row>
    <row r="49" spans="4:5" ht="15.75" customHeight="1">
      <c r="D49" s="128"/>
      <c r="E49" s="128"/>
    </row>
  </sheetData>
  <sheetProtection/>
  <mergeCells count="22">
    <mergeCell ref="A2:C3"/>
    <mergeCell ref="H2:H3"/>
    <mergeCell ref="D2:F2"/>
    <mergeCell ref="G2:G3"/>
    <mergeCell ref="A5:A18"/>
    <mergeCell ref="B5:C5"/>
    <mergeCell ref="B6:C6"/>
    <mergeCell ref="B7:C7"/>
    <mergeCell ref="B8:C8"/>
    <mergeCell ref="B9:B13"/>
    <mergeCell ref="B14:C14"/>
    <mergeCell ref="B15:C15"/>
    <mergeCell ref="B16:B18"/>
    <mergeCell ref="C36:H36"/>
    <mergeCell ref="B29:C29"/>
    <mergeCell ref="A19:A29"/>
    <mergeCell ref="B23:B28"/>
    <mergeCell ref="B19:B22"/>
    <mergeCell ref="A30:C30"/>
    <mergeCell ref="A31:C31"/>
    <mergeCell ref="C34:H34"/>
    <mergeCell ref="C35:H35"/>
  </mergeCells>
  <printOptions/>
  <pageMargins left="0.7874015748031497" right="0.4724409448818898" top="0.7480314960629921" bottom="0.8267716535433072" header="0.5118110236220472" footer="0.5118110236220472"/>
  <pageSetup fitToHeight="1" fitToWidth="1" horizontalDpi="1200" verticalDpi="1200" orientation="portrait" paperSize="9" scale="98" r:id="rId1"/>
  <headerFooter alignWithMargins="0">
    <oddFooter>&amp;R福岡国税局
酒税４
(H21)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47"/>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L46" sqref="AL46:AO46"/>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128</v>
      </c>
    </row>
    <row r="2" spans="1:42" s="2" customFormat="1" ht="13.5" customHeight="1">
      <c r="A2" s="408" t="s">
        <v>129</v>
      </c>
      <c r="B2" s="296" t="s">
        <v>130</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8"/>
      <c r="AL2" s="403" t="s">
        <v>131</v>
      </c>
      <c r="AM2" s="404"/>
      <c r="AN2" s="404"/>
      <c r="AO2" s="405"/>
      <c r="AP2" s="400" t="s">
        <v>63</v>
      </c>
    </row>
    <row r="3" spans="1:42" s="5" customFormat="1" ht="22.5" customHeight="1">
      <c r="A3" s="409"/>
      <c r="B3" s="399" t="s">
        <v>19</v>
      </c>
      <c r="C3" s="399"/>
      <c r="D3" s="399" t="s">
        <v>4</v>
      </c>
      <c r="E3" s="399"/>
      <c r="F3" s="398" t="s">
        <v>97</v>
      </c>
      <c r="G3" s="411"/>
      <c r="H3" s="398" t="s">
        <v>98</v>
      </c>
      <c r="I3" s="397"/>
      <c r="J3" s="399" t="s">
        <v>132</v>
      </c>
      <c r="K3" s="399"/>
      <c r="L3" s="399" t="s">
        <v>133</v>
      </c>
      <c r="M3" s="399"/>
      <c r="N3" s="399" t="s">
        <v>134</v>
      </c>
      <c r="O3" s="399"/>
      <c r="P3" s="399" t="s">
        <v>20</v>
      </c>
      <c r="Q3" s="399"/>
      <c r="R3" s="399" t="s">
        <v>10</v>
      </c>
      <c r="S3" s="399"/>
      <c r="T3" s="399" t="s">
        <v>21</v>
      </c>
      <c r="U3" s="399"/>
      <c r="V3" s="398" t="s">
        <v>111</v>
      </c>
      <c r="W3" s="410"/>
      <c r="X3" s="395" t="s">
        <v>100</v>
      </c>
      <c r="Y3" s="395"/>
      <c r="Z3" s="399" t="s">
        <v>103</v>
      </c>
      <c r="AA3" s="399"/>
      <c r="AB3" s="396" t="s">
        <v>135</v>
      </c>
      <c r="AC3" s="397"/>
      <c r="AD3" s="396" t="s">
        <v>136</v>
      </c>
      <c r="AE3" s="397"/>
      <c r="AF3" s="396" t="s">
        <v>101</v>
      </c>
      <c r="AG3" s="397"/>
      <c r="AH3" s="396" t="s">
        <v>102</v>
      </c>
      <c r="AI3" s="397"/>
      <c r="AJ3" s="399" t="s">
        <v>137</v>
      </c>
      <c r="AK3" s="399"/>
      <c r="AL3" s="406" t="s">
        <v>138</v>
      </c>
      <c r="AM3" s="407"/>
      <c r="AN3" s="399" t="s">
        <v>139</v>
      </c>
      <c r="AO3" s="399"/>
      <c r="AP3" s="401"/>
    </row>
    <row r="4" spans="1:42" s="5" customFormat="1" ht="22.5">
      <c r="A4" s="409"/>
      <c r="B4" s="65" t="s">
        <v>140</v>
      </c>
      <c r="C4" s="66" t="s">
        <v>141</v>
      </c>
      <c r="D4" s="65" t="s">
        <v>140</v>
      </c>
      <c r="E4" s="66" t="s">
        <v>141</v>
      </c>
      <c r="F4" s="65" t="s">
        <v>140</v>
      </c>
      <c r="G4" s="66" t="s">
        <v>141</v>
      </c>
      <c r="H4" s="65" t="s">
        <v>140</v>
      </c>
      <c r="I4" s="66" t="s">
        <v>141</v>
      </c>
      <c r="J4" s="65" t="s">
        <v>140</v>
      </c>
      <c r="K4" s="66" t="s">
        <v>141</v>
      </c>
      <c r="L4" s="65" t="s">
        <v>140</v>
      </c>
      <c r="M4" s="66" t="s">
        <v>141</v>
      </c>
      <c r="N4" s="65" t="s">
        <v>140</v>
      </c>
      <c r="O4" s="66" t="s">
        <v>141</v>
      </c>
      <c r="P4" s="65" t="s">
        <v>140</v>
      </c>
      <c r="Q4" s="66" t="s">
        <v>141</v>
      </c>
      <c r="R4" s="65" t="s">
        <v>140</v>
      </c>
      <c r="S4" s="66" t="s">
        <v>141</v>
      </c>
      <c r="T4" s="65" t="s">
        <v>140</v>
      </c>
      <c r="U4" s="66" t="s">
        <v>141</v>
      </c>
      <c r="V4" s="65" t="s">
        <v>140</v>
      </c>
      <c r="W4" s="66" t="s">
        <v>141</v>
      </c>
      <c r="X4" s="65" t="s">
        <v>140</v>
      </c>
      <c r="Y4" s="66" t="s">
        <v>141</v>
      </c>
      <c r="Z4" s="65" t="s">
        <v>140</v>
      </c>
      <c r="AA4" s="66" t="s">
        <v>141</v>
      </c>
      <c r="AB4" s="65" t="s">
        <v>140</v>
      </c>
      <c r="AC4" s="66" t="s">
        <v>141</v>
      </c>
      <c r="AD4" s="65" t="s">
        <v>140</v>
      </c>
      <c r="AE4" s="66" t="s">
        <v>141</v>
      </c>
      <c r="AF4" s="65" t="s">
        <v>140</v>
      </c>
      <c r="AG4" s="66" t="s">
        <v>141</v>
      </c>
      <c r="AH4" s="65" t="s">
        <v>140</v>
      </c>
      <c r="AI4" s="66" t="s">
        <v>141</v>
      </c>
      <c r="AJ4" s="65" t="s">
        <v>140</v>
      </c>
      <c r="AK4" s="66" t="s">
        <v>141</v>
      </c>
      <c r="AL4" s="83" t="s">
        <v>214</v>
      </c>
      <c r="AM4" s="83" t="s">
        <v>142</v>
      </c>
      <c r="AN4" s="83" t="s">
        <v>214</v>
      </c>
      <c r="AO4" s="83" t="s">
        <v>142</v>
      </c>
      <c r="AP4" s="402"/>
    </row>
    <row r="5" spans="1:42" ht="11.25">
      <c r="A5" s="39"/>
      <c r="B5" s="84" t="s">
        <v>35</v>
      </c>
      <c r="C5" s="85" t="s">
        <v>35</v>
      </c>
      <c r="D5" s="84" t="s">
        <v>35</v>
      </c>
      <c r="E5" s="85" t="s">
        <v>35</v>
      </c>
      <c r="F5" s="84" t="s">
        <v>35</v>
      </c>
      <c r="G5" s="85" t="s">
        <v>35</v>
      </c>
      <c r="H5" s="84" t="s">
        <v>35</v>
      </c>
      <c r="I5" s="85" t="s">
        <v>35</v>
      </c>
      <c r="J5" s="84" t="s">
        <v>35</v>
      </c>
      <c r="K5" s="85" t="s">
        <v>35</v>
      </c>
      <c r="L5" s="84" t="s">
        <v>35</v>
      </c>
      <c r="M5" s="85" t="s">
        <v>35</v>
      </c>
      <c r="N5" s="84" t="s">
        <v>35</v>
      </c>
      <c r="O5" s="85" t="s">
        <v>35</v>
      </c>
      <c r="P5" s="84" t="s">
        <v>35</v>
      </c>
      <c r="Q5" s="85" t="s">
        <v>35</v>
      </c>
      <c r="R5" s="84" t="s">
        <v>35</v>
      </c>
      <c r="S5" s="85" t="s">
        <v>35</v>
      </c>
      <c r="T5" s="84" t="s">
        <v>35</v>
      </c>
      <c r="U5" s="85" t="s">
        <v>35</v>
      </c>
      <c r="V5" s="84" t="s">
        <v>35</v>
      </c>
      <c r="W5" s="85" t="s">
        <v>35</v>
      </c>
      <c r="X5" s="84" t="s">
        <v>35</v>
      </c>
      <c r="Y5" s="85" t="s">
        <v>35</v>
      </c>
      <c r="Z5" s="84" t="s">
        <v>35</v>
      </c>
      <c r="AA5" s="85" t="s">
        <v>35</v>
      </c>
      <c r="AB5" s="84" t="s">
        <v>35</v>
      </c>
      <c r="AC5" s="85" t="s">
        <v>35</v>
      </c>
      <c r="AD5" s="84" t="s">
        <v>35</v>
      </c>
      <c r="AE5" s="85" t="s">
        <v>35</v>
      </c>
      <c r="AF5" s="84" t="s">
        <v>35</v>
      </c>
      <c r="AG5" s="85" t="s">
        <v>35</v>
      </c>
      <c r="AH5" s="84" t="s">
        <v>35</v>
      </c>
      <c r="AI5" s="85" t="s">
        <v>35</v>
      </c>
      <c r="AJ5" s="84" t="s">
        <v>35</v>
      </c>
      <c r="AK5" s="85" t="s">
        <v>35</v>
      </c>
      <c r="AL5" s="86" t="s">
        <v>35</v>
      </c>
      <c r="AM5" s="87" t="s">
        <v>37</v>
      </c>
      <c r="AN5" s="87" t="s">
        <v>35</v>
      </c>
      <c r="AO5" s="125" t="s">
        <v>37</v>
      </c>
      <c r="AP5" s="119"/>
    </row>
    <row r="6" spans="1:42" s="2" customFormat="1" ht="21" customHeight="1">
      <c r="A6" s="43" t="s">
        <v>217</v>
      </c>
      <c r="B6" s="227">
        <v>1</v>
      </c>
      <c r="C6" s="228" t="s">
        <v>216</v>
      </c>
      <c r="D6" s="227">
        <v>1</v>
      </c>
      <c r="E6" s="228" t="s">
        <v>216</v>
      </c>
      <c r="F6" s="227">
        <v>1</v>
      </c>
      <c r="G6" s="228" t="s">
        <v>216</v>
      </c>
      <c r="H6" s="227">
        <v>1</v>
      </c>
      <c r="I6" s="228">
        <v>1</v>
      </c>
      <c r="J6" s="227" t="s">
        <v>216</v>
      </c>
      <c r="K6" s="228" t="s">
        <v>216</v>
      </c>
      <c r="L6" s="227">
        <v>1</v>
      </c>
      <c r="M6" s="228">
        <v>1</v>
      </c>
      <c r="N6" s="227" t="s">
        <v>216</v>
      </c>
      <c r="O6" s="228" t="s">
        <v>216</v>
      </c>
      <c r="P6" s="227" t="s">
        <v>216</v>
      </c>
      <c r="Q6" s="228" t="s">
        <v>216</v>
      </c>
      <c r="R6" s="227">
        <v>1</v>
      </c>
      <c r="S6" s="228" t="s">
        <v>216</v>
      </c>
      <c r="T6" s="227" t="s">
        <v>216</v>
      </c>
      <c r="U6" s="228" t="s">
        <v>216</v>
      </c>
      <c r="V6" s="227" t="s">
        <v>216</v>
      </c>
      <c r="W6" s="228" t="s">
        <v>216</v>
      </c>
      <c r="X6" s="227">
        <v>1</v>
      </c>
      <c r="Y6" s="228" t="s">
        <v>216</v>
      </c>
      <c r="Z6" s="227">
        <v>1</v>
      </c>
      <c r="AA6" s="228" t="s">
        <v>216</v>
      </c>
      <c r="AB6" s="227">
        <v>2</v>
      </c>
      <c r="AC6" s="228" t="s">
        <v>216</v>
      </c>
      <c r="AD6" s="227">
        <v>1</v>
      </c>
      <c r="AE6" s="228" t="s">
        <v>216</v>
      </c>
      <c r="AF6" s="227" t="s">
        <v>216</v>
      </c>
      <c r="AG6" s="228" t="s">
        <v>216</v>
      </c>
      <c r="AH6" s="227">
        <v>2</v>
      </c>
      <c r="AI6" s="228" t="s">
        <v>216</v>
      </c>
      <c r="AJ6" s="227">
        <v>13</v>
      </c>
      <c r="AK6" s="228">
        <v>2</v>
      </c>
      <c r="AL6" s="229">
        <v>23</v>
      </c>
      <c r="AM6" s="230">
        <v>17</v>
      </c>
      <c r="AN6" s="230">
        <v>159</v>
      </c>
      <c r="AO6" s="231">
        <v>96</v>
      </c>
      <c r="AP6" s="120" t="str">
        <f aca="true" t="shared" si="0" ref="AP6:AP24">IF(A6="","",A6)</f>
        <v>門司</v>
      </c>
    </row>
    <row r="7" spans="1:42" s="2" customFormat="1" ht="21" customHeight="1">
      <c r="A7" s="43" t="s">
        <v>218</v>
      </c>
      <c r="B7" s="232" t="s">
        <v>216</v>
      </c>
      <c r="C7" s="233" t="s">
        <v>216</v>
      </c>
      <c r="D7" s="232" t="s">
        <v>216</v>
      </c>
      <c r="E7" s="233" t="s">
        <v>216</v>
      </c>
      <c r="F7" s="232" t="s">
        <v>216</v>
      </c>
      <c r="G7" s="233" t="s">
        <v>216</v>
      </c>
      <c r="H7" s="232" t="s">
        <v>216</v>
      </c>
      <c r="I7" s="233" t="s">
        <v>216</v>
      </c>
      <c r="J7" s="232" t="s">
        <v>216</v>
      </c>
      <c r="K7" s="233" t="s">
        <v>216</v>
      </c>
      <c r="L7" s="232" t="s">
        <v>216</v>
      </c>
      <c r="M7" s="233" t="s">
        <v>216</v>
      </c>
      <c r="N7" s="232" t="s">
        <v>216</v>
      </c>
      <c r="O7" s="233" t="s">
        <v>216</v>
      </c>
      <c r="P7" s="232" t="s">
        <v>216</v>
      </c>
      <c r="Q7" s="233" t="s">
        <v>216</v>
      </c>
      <c r="R7" s="232" t="s">
        <v>216</v>
      </c>
      <c r="S7" s="233" t="s">
        <v>216</v>
      </c>
      <c r="T7" s="232" t="s">
        <v>216</v>
      </c>
      <c r="U7" s="233" t="s">
        <v>216</v>
      </c>
      <c r="V7" s="232" t="s">
        <v>216</v>
      </c>
      <c r="W7" s="233" t="s">
        <v>216</v>
      </c>
      <c r="X7" s="232" t="s">
        <v>216</v>
      </c>
      <c r="Y7" s="233" t="s">
        <v>216</v>
      </c>
      <c r="Z7" s="232" t="s">
        <v>216</v>
      </c>
      <c r="AA7" s="233" t="s">
        <v>216</v>
      </c>
      <c r="AB7" s="232" t="s">
        <v>216</v>
      </c>
      <c r="AC7" s="233" t="s">
        <v>216</v>
      </c>
      <c r="AD7" s="232" t="s">
        <v>216</v>
      </c>
      <c r="AE7" s="233" t="s">
        <v>216</v>
      </c>
      <c r="AF7" s="232" t="s">
        <v>216</v>
      </c>
      <c r="AG7" s="233" t="s">
        <v>216</v>
      </c>
      <c r="AH7" s="232" t="s">
        <v>216</v>
      </c>
      <c r="AI7" s="233" t="s">
        <v>216</v>
      </c>
      <c r="AJ7" s="232" t="s">
        <v>216</v>
      </c>
      <c r="AK7" s="233" t="s">
        <v>216</v>
      </c>
      <c r="AL7" s="234">
        <v>9</v>
      </c>
      <c r="AM7" s="179">
        <v>7</v>
      </c>
      <c r="AN7" s="179">
        <v>319</v>
      </c>
      <c r="AO7" s="235">
        <v>216</v>
      </c>
      <c r="AP7" s="120" t="str">
        <f aca="true" t="shared" si="1" ref="AP7:AP16">IF(A7="","",A7)</f>
        <v>若松</v>
      </c>
    </row>
    <row r="8" spans="1:42" s="2" customFormat="1" ht="21" customHeight="1">
      <c r="A8" s="43" t="s">
        <v>219</v>
      </c>
      <c r="B8" s="232">
        <v>1</v>
      </c>
      <c r="C8" s="233">
        <v>1</v>
      </c>
      <c r="D8" s="232" t="s">
        <v>216</v>
      </c>
      <c r="E8" s="233" t="s">
        <v>216</v>
      </c>
      <c r="F8" s="232" t="s">
        <v>216</v>
      </c>
      <c r="G8" s="233" t="s">
        <v>216</v>
      </c>
      <c r="H8" s="232">
        <v>1</v>
      </c>
      <c r="I8" s="233" t="s">
        <v>216</v>
      </c>
      <c r="J8" s="232" t="s">
        <v>216</v>
      </c>
      <c r="K8" s="233" t="s">
        <v>216</v>
      </c>
      <c r="L8" s="232" t="s">
        <v>216</v>
      </c>
      <c r="M8" s="233" t="s">
        <v>216</v>
      </c>
      <c r="N8" s="232" t="s">
        <v>216</v>
      </c>
      <c r="O8" s="233" t="s">
        <v>216</v>
      </c>
      <c r="P8" s="232" t="s">
        <v>216</v>
      </c>
      <c r="Q8" s="233" t="s">
        <v>216</v>
      </c>
      <c r="R8" s="232" t="s">
        <v>216</v>
      </c>
      <c r="S8" s="233" t="s">
        <v>216</v>
      </c>
      <c r="T8" s="232" t="s">
        <v>216</v>
      </c>
      <c r="U8" s="233" t="s">
        <v>216</v>
      </c>
      <c r="V8" s="232" t="s">
        <v>216</v>
      </c>
      <c r="W8" s="233" t="s">
        <v>216</v>
      </c>
      <c r="X8" s="232">
        <v>1</v>
      </c>
      <c r="Y8" s="233" t="s">
        <v>216</v>
      </c>
      <c r="Z8" s="232">
        <v>1</v>
      </c>
      <c r="AA8" s="233" t="s">
        <v>216</v>
      </c>
      <c r="AB8" s="232">
        <v>1</v>
      </c>
      <c r="AC8" s="233" t="s">
        <v>216</v>
      </c>
      <c r="AD8" s="232">
        <v>1</v>
      </c>
      <c r="AE8" s="233" t="s">
        <v>216</v>
      </c>
      <c r="AF8" s="232" t="s">
        <v>216</v>
      </c>
      <c r="AG8" s="233" t="s">
        <v>216</v>
      </c>
      <c r="AH8" s="232">
        <v>1</v>
      </c>
      <c r="AI8" s="233" t="s">
        <v>216</v>
      </c>
      <c r="AJ8" s="232">
        <v>7</v>
      </c>
      <c r="AK8" s="233">
        <v>1</v>
      </c>
      <c r="AL8" s="234">
        <v>24</v>
      </c>
      <c r="AM8" s="179">
        <v>17</v>
      </c>
      <c r="AN8" s="179">
        <v>567</v>
      </c>
      <c r="AO8" s="235">
        <v>353</v>
      </c>
      <c r="AP8" s="120" t="str">
        <f t="shared" si="1"/>
        <v>小倉</v>
      </c>
    </row>
    <row r="9" spans="1:42" s="2" customFormat="1" ht="21" customHeight="1">
      <c r="A9" s="43" t="s">
        <v>220</v>
      </c>
      <c r="B9" s="232">
        <v>1</v>
      </c>
      <c r="C9" s="233">
        <v>1</v>
      </c>
      <c r="D9" s="232" t="s">
        <v>216</v>
      </c>
      <c r="E9" s="233" t="s">
        <v>216</v>
      </c>
      <c r="F9" s="232" t="s">
        <v>216</v>
      </c>
      <c r="G9" s="233" t="s">
        <v>216</v>
      </c>
      <c r="H9" s="232" t="s">
        <v>216</v>
      </c>
      <c r="I9" s="233" t="s">
        <v>216</v>
      </c>
      <c r="J9" s="232" t="s">
        <v>216</v>
      </c>
      <c r="K9" s="233" t="s">
        <v>216</v>
      </c>
      <c r="L9" s="232" t="s">
        <v>216</v>
      </c>
      <c r="M9" s="233" t="s">
        <v>216</v>
      </c>
      <c r="N9" s="232" t="s">
        <v>216</v>
      </c>
      <c r="O9" s="233" t="s">
        <v>216</v>
      </c>
      <c r="P9" s="232" t="s">
        <v>216</v>
      </c>
      <c r="Q9" s="233" t="s">
        <v>216</v>
      </c>
      <c r="R9" s="232" t="s">
        <v>216</v>
      </c>
      <c r="S9" s="233" t="s">
        <v>216</v>
      </c>
      <c r="T9" s="232" t="s">
        <v>216</v>
      </c>
      <c r="U9" s="233" t="s">
        <v>216</v>
      </c>
      <c r="V9" s="232" t="s">
        <v>216</v>
      </c>
      <c r="W9" s="233" t="s">
        <v>216</v>
      </c>
      <c r="X9" s="232">
        <v>1</v>
      </c>
      <c r="Y9" s="233" t="s">
        <v>216</v>
      </c>
      <c r="Z9" s="232">
        <v>1</v>
      </c>
      <c r="AA9" s="233" t="s">
        <v>216</v>
      </c>
      <c r="AB9" s="232">
        <v>1</v>
      </c>
      <c r="AC9" s="233" t="s">
        <v>216</v>
      </c>
      <c r="AD9" s="232">
        <v>1</v>
      </c>
      <c r="AE9" s="233" t="s">
        <v>216</v>
      </c>
      <c r="AF9" s="232" t="s">
        <v>216</v>
      </c>
      <c r="AG9" s="233" t="s">
        <v>216</v>
      </c>
      <c r="AH9" s="232">
        <v>1</v>
      </c>
      <c r="AI9" s="233" t="s">
        <v>216</v>
      </c>
      <c r="AJ9" s="232">
        <v>6</v>
      </c>
      <c r="AK9" s="233">
        <v>1</v>
      </c>
      <c r="AL9" s="234">
        <v>31</v>
      </c>
      <c r="AM9" s="179">
        <v>27</v>
      </c>
      <c r="AN9" s="179">
        <v>463</v>
      </c>
      <c r="AO9" s="235">
        <v>313</v>
      </c>
      <c r="AP9" s="120" t="str">
        <f t="shared" si="1"/>
        <v>八幡</v>
      </c>
    </row>
    <row r="10" spans="1:42" s="2" customFormat="1" ht="21" customHeight="1">
      <c r="A10" s="43" t="s">
        <v>221</v>
      </c>
      <c r="B10" s="232">
        <v>2</v>
      </c>
      <c r="C10" s="233">
        <v>2</v>
      </c>
      <c r="D10" s="232" t="s">
        <v>216</v>
      </c>
      <c r="E10" s="233" t="s">
        <v>216</v>
      </c>
      <c r="F10" s="232" t="s">
        <v>216</v>
      </c>
      <c r="G10" s="233" t="s">
        <v>216</v>
      </c>
      <c r="H10" s="232">
        <v>3</v>
      </c>
      <c r="I10" s="233">
        <v>2</v>
      </c>
      <c r="J10" s="232" t="s">
        <v>216</v>
      </c>
      <c r="K10" s="233" t="s">
        <v>216</v>
      </c>
      <c r="L10" s="232">
        <v>2</v>
      </c>
      <c r="M10" s="233">
        <v>2</v>
      </c>
      <c r="N10" s="232" t="s">
        <v>216</v>
      </c>
      <c r="O10" s="233" t="s">
        <v>216</v>
      </c>
      <c r="P10" s="232" t="s">
        <v>216</v>
      </c>
      <c r="Q10" s="233" t="s">
        <v>216</v>
      </c>
      <c r="R10" s="232" t="s">
        <v>216</v>
      </c>
      <c r="S10" s="233" t="s">
        <v>216</v>
      </c>
      <c r="T10" s="232" t="s">
        <v>216</v>
      </c>
      <c r="U10" s="233" t="s">
        <v>216</v>
      </c>
      <c r="V10" s="232" t="s">
        <v>216</v>
      </c>
      <c r="W10" s="233" t="s">
        <v>216</v>
      </c>
      <c r="X10" s="232">
        <v>2</v>
      </c>
      <c r="Y10" s="233" t="s">
        <v>216</v>
      </c>
      <c r="Z10" s="232">
        <v>2</v>
      </c>
      <c r="AA10" s="233" t="s">
        <v>216</v>
      </c>
      <c r="AB10" s="232">
        <v>4</v>
      </c>
      <c r="AC10" s="233" t="s">
        <v>216</v>
      </c>
      <c r="AD10" s="232">
        <v>3</v>
      </c>
      <c r="AE10" s="233" t="s">
        <v>216</v>
      </c>
      <c r="AF10" s="232" t="s">
        <v>216</v>
      </c>
      <c r="AG10" s="233" t="s">
        <v>216</v>
      </c>
      <c r="AH10" s="232">
        <v>3</v>
      </c>
      <c r="AI10" s="233" t="s">
        <v>216</v>
      </c>
      <c r="AJ10" s="232">
        <v>21</v>
      </c>
      <c r="AK10" s="233">
        <v>6</v>
      </c>
      <c r="AL10" s="234">
        <v>99</v>
      </c>
      <c r="AM10" s="179">
        <v>38</v>
      </c>
      <c r="AN10" s="179">
        <v>559</v>
      </c>
      <c r="AO10" s="235">
        <v>259</v>
      </c>
      <c r="AP10" s="120" t="str">
        <f t="shared" si="1"/>
        <v>博多</v>
      </c>
    </row>
    <row r="11" spans="1:42" s="2" customFormat="1" ht="21" customHeight="1">
      <c r="A11" s="43" t="s">
        <v>222</v>
      </c>
      <c r="B11" s="232">
        <v>8</v>
      </c>
      <c r="C11" s="233">
        <v>6</v>
      </c>
      <c r="D11" s="232" t="s">
        <v>216</v>
      </c>
      <c r="E11" s="233" t="s">
        <v>216</v>
      </c>
      <c r="F11" s="232">
        <v>1</v>
      </c>
      <c r="G11" s="233">
        <v>1</v>
      </c>
      <c r="H11" s="232">
        <v>3</v>
      </c>
      <c r="I11" s="233">
        <v>1</v>
      </c>
      <c r="J11" s="232" t="s">
        <v>216</v>
      </c>
      <c r="K11" s="233" t="s">
        <v>216</v>
      </c>
      <c r="L11" s="232" t="s">
        <v>216</v>
      </c>
      <c r="M11" s="233" t="s">
        <v>216</v>
      </c>
      <c r="N11" s="232" t="s">
        <v>216</v>
      </c>
      <c r="O11" s="233" t="s">
        <v>216</v>
      </c>
      <c r="P11" s="232" t="s">
        <v>216</v>
      </c>
      <c r="Q11" s="233" t="s">
        <v>216</v>
      </c>
      <c r="R11" s="232" t="s">
        <v>216</v>
      </c>
      <c r="S11" s="233" t="s">
        <v>216</v>
      </c>
      <c r="T11" s="232" t="s">
        <v>216</v>
      </c>
      <c r="U11" s="233" t="s">
        <v>216</v>
      </c>
      <c r="V11" s="232">
        <v>1</v>
      </c>
      <c r="W11" s="233" t="s">
        <v>216</v>
      </c>
      <c r="X11" s="232">
        <v>7</v>
      </c>
      <c r="Y11" s="233" t="s">
        <v>216</v>
      </c>
      <c r="Z11" s="232">
        <v>7</v>
      </c>
      <c r="AA11" s="233" t="s">
        <v>216</v>
      </c>
      <c r="AB11" s="232">
        <v>7</v>
      </c>
      <c r="AC11" s="233" t="s">
        <v>216</v>
      </c>
      <c r="AD11" s="232">
        <v>7</v>
      </c>
      <c r="AE11" s="233" t="s">
        <v>216</v>
      </c>
      <c r="AF11" s="232" t="s">
        <v>216</v>
      </c>
      <c r="AG11" s="233" t="s">
        <v>216</v>
      </c>
      <c r="AH11" s="232">
        <v>7</v>
      </c>
      <c r="AI11" s="233" t="s">
        <v>216</v>
      </c>
      <c r="AJ11" s="232">
        <v>48</v>
      </c>
      <c r="AK11" s="233">
        <v>8</v>
      </c>
      <c r="AL11" s="234">
        <v>32</v>
      </c>
      <c r="AM11" s="179">
        <v>19</v>
      </c>
      <c r="AN11" s="179">
        <v>679</v>
      </c>
      <c r="AO11" s="235">
        <v>443</v>
      </c>
      <c r="AP11" s="120" t="str">
        <f t="shared" si="1"/>
        <v>香椎</v>
      </c>
    </row>
    <row r="12" spans="1:42" s="2" customFormat="1" ht="21" customHeight="1">
      <c r="A12" s="43" t="s">
        <v>223</v>
      </c>
      <c r="B12" s="232">
        <v>1</v>
      </c>
      <c r="C12" s="233">
        <v>1</v>
      </c>
      <c r="D12" s="232" t="s">
        <v>216</v>
      </c>
      <c r="E12" s="233" t="s">
        <v>216</v>
      </c>
      <c r="F12" s="232" t="s">
        <v>216</v>
      </c>
      <c r="G12" s="233" t="s">
        <v>216</v>
      </c>
      <c r="H12" s="232">
        <v>2</v>
      </c>
      <c r="I12" s="233">
        <v>1</v>
      </c>
      <c r="J12" s="232" t="s">
        <v>216</v>
      </c>
      <c r="K12" s="233" t="s">
        <v>216</v>
      </c>
      <c r="L12" s="232" t="s">
        <v>216</v>
      </c>
      <c r="M12" s="233" t="s">
        <v>216</v>
      </c>
      <c r="N12" s="232" t="s">
        <v>216</v>
      </c>
      <c r="O12" s="233" t="s">
        <v>216</v>
      </c>
      <c r="P12" s="232" t="s">
        <v>216</v>
      </c>
      <c r="Q12" s="233" t="s">
        <v>216</v>
      </c>
      <c r="R12" s="232" t="s">
        <v>216</v>
      </c>
      <c r="S12" s="233" t="s">
        <v>216</v>
      </c>
      <c r="T12" s="232" t="s">
        <v>216</v>
      </c>
      <c r="U12" s="233" t="s">
        <v>216</v>
      </c>
      <c r="V12" s="232" t="s">
        <v>216</v>
      </c>
      <c r="W12" s="233" t="s">
        <v>216</v>
      </c>
      <c r="X12" s="232">
        <v>1</v>
      </c>
      <c r="Y12" s="233" t="s">
        <v>216</v>
      </c>
      <c r="Z12" s="232">
        <v>1</v>
      </c>
      <c r="AA12" s="233" t="s">
        <v>216</v>
      </c>
      <c r="AB12" s="232">
        <v>2</v>
      </c>
      <c r="AC12" s="233" t="s">
        <v>216</v>
      </c>
      <c r="AD12" s="232">
        <v>1</v>
      </c>
      <c r="AE12" s="233" t="s">
        <v>216</v>
      </c>
      <c r="AF12" s="232" t="s">
        <v>216</v>
      </c>
      <c r="AG12" s="233" t="s">
        <v>216</v>
      </c>
      <c r="AH12" s="232">
        <v>1</v>
      </c>
      <c r="AI12" s="233" t="s">
        <v>216</v>
      </c>
      <c r="AJ12" s="232">
        <v>9</v>
      </c>
      <c r="AK12" s="233">
        <v>2</v>
      </c>
      <c r="AL12" s="234">
        <v>59</v>
      </c>
      <c r="AM12" s="179">
        <v>14</v>
      </c>
      <c r="AN12" s="179">
        <v>513</v>
      </c>
      <c r="AO12" s="235">
        <v>333</v>
      </c>
      <c r="AP12" s="120" t="str">
        <f t="shared" si="1"/>
        <v>福岡</v>
      </c>
    </row>
    <row r="13" spans="1:42" s="2" customFormat="1" ht="21" customHeight="1">
      <c r="A13" s="43" t="s">
        <v>224</v>
      </c>
      <c r="B13" s="232">
        <v>4</v>
      </c>
      <c r="C13" s="233">
        <v>3</v>
      </c>
      <c r="D13" s="232" t="s">
        <v>216</v>
      </c>
      <c r="E13" s="233" t="s">
        <v>216</v>
      </c>
      <c r="F13" s="232" t="s">
        <v>216</v>
      </c>
      <c r="G13" s="233" t="s">
        <v>216</v>
      </c>
      <c r="H13" s="232">
        <v>1</v>
      </c>
      <c r="I13" s="233" t="s">
        <v>216</v>
      </c>
      <c r="J13" s="232" t="s">
        <v>216</v>
      </c>
      <c r="K13" s="233" t="s">
        <v>216</v>
      </c>
      <c r="L13" s="232">
        <v>1</v>
      </c>
      <c r="M13" s="233">
        <v>1</v>
      </c>
      <c r="N13" s="232">
        <v>1</v>
      </c>
      <c r="O13" s="233" t="s">
        <v>216</v>
      </c>
      <c r="P13" s="232" t="s">
        <v>216</v>
      </c>
      <c r="Q13" s="233" t="s">
        <v>216</v>
      </c>
      <c r="R13" s="232" t="s">
        <v>216</v>
      </c>
      <c r="S13" s="233" t="s">
        <v>216</v>
      </c>
      <c r="T13" s="232">
        <v>1</v>
      </c>
      <c r="U13" s="233" t="s">
        <v>216</v>
      </c>
      <c r="V13" s="232" t="s">
        <v>216</v>
      </c>
      <c r="W13" s="233" t="s">
        <v>216</v>
      </c>
      <c r="X13" s="232">
        <v>3</v>
      </c>
      <c r="Y13" s="233">
        <v>1</v>
      </c>
      <c r="Z13" s="232">
        <v>3</v>
      </c>
      <c r="AA13" s="233" t="s">
        <v>216</v>
      </c>
      <c r="AB13" s="232">
        <v>2</v>
      </c>
      <c r="AC13" s="233" t="s">
        <v>216</v>
      </c>
      <c r="AD13" s="232">
        <v>3</v>
      </c>
      <c r="AE13" s="233">
        <v>1</v>
      </c>
      <c r="AF13" s="232" t="s">
        <v>216</v>
      </c>
      <c r="AG13" s="233" t="s">
        <v>216</v>
      </c>
      <c r="AH13" s="232">
        <v>2</v>
      </c>
      <c r="AI13" s="233" t="s">
        <v>216</v>
      </c>
      <c r="AJ13" s="232">
        <v>21</v>
      </c>
      <c r="AK13" s="233">
        <v>6</v>
      </c>
      <c r="AL13" s="234">
        <v>29</v>
      </c>
      <c r="AM13" s="179">
        <v>24</v>
      </c>
      <c r="AN13" s="179">
        <v>585</v>
      </c>
      <c r="AO13" s="235">
        <v>388</v>
      </c>
      <c r="AP13" s="120" t="str">
        <f t="shared" si="1"/>
        <v>西福岡</v>
      </c>
    </row>
    <row r="14" spans="1:42" s="2" customFormat="1" ht="21" customHeight="1">
      <c r="A14" s="43" t="s">
        <v>225</v>
      </c>
      <c r="B14" s="232">
        <v>7</v>
      </c>
      <c r="C14" s="233">
        <v>7</v>
      </c>
      <c r="D14" s="232" t="s">
        <v>216</v>
      </c>
      <c r="E14" s="233" t="s">
        <v>216</v>
      </c>
      <c r="F14" s="232" t="s">
        <v>216</v>
      </c>
      <c r="G14" s="233" t="s">
        <v>216</v>
      </c>
      <c r="H14" s="232">
        <v>3</v>
      </c>
      <c r="I14" s="233" t="s">
        <v>216</v>
      </c>
      <c r="J14" s="232" t="s">
        <v>216</v>
      </c>
      <c r="K14" s="233" t="s">
        <v>216</v>
      </c>
      <c r="L14" s="232" t="s">
        <v>216</v>
      </c>
      <c r="M14" s="233" t="s">
        <v>216</v>
      </c>
      <c r="N14" s="232" t="s">
        <v>216</v>
      </c>
      <c r="O14" s="233" t="s">
        <v>216</v>
      </c>
      <c r="P14" s="232" t="s">
        <v>216</v>
      </c>
      <c r="Q14" s="233" t="s">
        <v>216</v>
      </c>
      <c r="R14" s="232" t="s">
        <v>216</v>
      </c>
      <c r="S14" s="233" t="s">
        <v>216</v>
      </c>
      <c r="T14" s="232" t="s">
        <v>216</v>
      </c>
      <c r="U14" s="233" t="s">
        <v>216</v>
      </c>
      <c r="V14" s="232" t="s">
        <v>216</v>
      </c>
      <c r="W14" s="233" t="s">
        <v>216</v>
      </c>
      <c r="X14" s="232">
        <v>7</v>
      </c>
      <c r="Y14" s="233" t="s">
        <v>216</v>
      </c>
      <c r="Z14" s="232">
        <v>7</v>
      </c>
      <c r="AA14" s="233" t="s">
        <v>216</v>
      </c>
      <c r="AB14" s="232">
        <v>7</v>
      </c>
      <c r="AC14" s="233" t="s">
        <v>216</v>
      </c>
      <c r="AD14" s="232">
        <v>7</v>
      </c>
      <c r="AE14" s="233" t="s">
        <v>216</v>
      </c>
      <c r="AF14" s="232" t="s">
        <v>216</v>
      </c>
      <c r="AG14" s="233" t="s">
        <v>216</v>
      </c>
      <c r="AH14" s="232">
        <v>7</v>
      </c>
      <c r="AI14" s="233" t="s">
        <v>216</v>
      </c>
      <c r="AJ14" s="232">
        <v>45</v>
      </c>
      <c r="AK14" s="233">
        <v>7</v>
      </c>
      <c r="AL14" s="234">
        <v>11</v>
      </c>
      <c r="AM14" s="179">
        <v>11</v>
      </c>
      <c r="AN14" s="179">
        <v>327</v>
      </c>
      <c r="AO14" s="235">
        <v>264</v>
      </c>
      <c r="AP14" s="120" t="str">
        <f t="shared" si="1"/>
        <v>大牟田</v>
      </c>
    </row>
    <row r="15" spans="1:42" s="2" customFormat="1" ht="21" customHeight="1">
      <c r="A15" s="43" t="s">
        <v>226</v>
      </c>
      <c r="B15" s="232">
        <v>25</v>
      </c>
      <c r="C15" s="233">
        <v>20</v>
      </c>
      <c r="D15" s="232" t="s">
        <v>216</v>
      </c>
      <c r="E15" s="233" t="s">
        <v>216</v>
      </c>
      <c r="F15" s="232">
        <v>1</v>
      </c>
      <c r="G15" s="233" t="s">
        <v>216</v>
      </c>
      <c r="H15" s="232">
        <v>16</v>
      </c>
      <c r="I15" s="233">
        <v>7</v>
      </c>
      <c r="J15" s="232">
        <v>1</v>
      </c>
      <c r="K15" s="233" t="s">
        <v>216</v>
      </c>
      <c r="L15" s="232">
        <v>1</v>
      </c>
      <c r="M15" s="233" t="s">
        <v>216</v>
      </c>
      <c r="N15" s="232">
        <v>2</v>
      </c>
      <c r="O15" s="233">
        <v>1</v>
      </c>
      <c r="P15" s="232">
        <v>3</v>
      </c>
      <c r="Q15" s="233" t="s">
        <v>216</v>
      </c>
      <c r="R15" s="232">
        <v>1</v>
      </c>
      <c r="S15" s="233" t="s">
        <v>216</v>
      </c>
      <c r="T15" s="232">
        <v>1</v>
      </c>
      <c r="U15" s="233" t="s">
        <v>216</v>
      </c>
      <c r="V15" s="232" t="s">
        <v>216</v>
      </c>
      <c r="W15" s="233" t="s">
        <v>216</v>
      </c>
      <c r="X15" s="232">
        <v>24</v>
      </c>
      <c r="Y15" s="233" t="s">
        <v>216</v>
      </c>
      <c r="Z15" s="232">
        <v>24</v>
      </c>
      <c r="AA15" s="233" t="s">
        <v>216</v>
      </c>
      <c r="AB15" s="232">
        <v>29</v>
      </c>
      <c r="AC15" s="233" t="s">
        <v>216</v>
      </c>
      <c r="AD15" s="232">
        <v>27</v>
      </c>
      <c r="AE15" s="233">
        <v>2</v>
      </c>
      <c r="AF15" s="232" t="s">
        <v>216</v>
      </c>
      <c r="AG15" s="233" t="s">
        <v>216</v>
      </c>
      <c r="AH15" s="232">
        <v>25</v>
      </c>
      <c r="AI15" s="233" t="s">
        <v>216</v>
      </c>
      <c r="AJ15" s="232">
        <v>180</v>
      </c>
      <c r="AK15" s="233">
        <v>30</v>
      </c>
      <c r="AL15" s="234">
        <v>36</v>
      </c>
      <c r="AM15" s="179">
        <v>31</v>
      </c>
      <c r="AN15" s="179">
        <v>535</v>
      </c>
      <c r="AO15" s="235">
        <v>367</v>
      </c>
      <c r="AP15" s="120" t="str">
        <f t="shared" si="1"/>
        <v>久留米</v>
      </c>
    </row>
    <row r="16" spans="1:42" s="2" customFormat="1" ht="21" customHeight="1">
      <c r="A16" s="43" t="s">
        <v>227</v>
      </c>
      <c r="B16" s="232">
        <v>1</v>
      </c>
      <c r="C16" s="233">
        <v>1</v>
      </c>
      <c r="D16" s="232" t="s">
        <v>216</v>
      </c>
      <c r="E16" s="233" t="s">
        <v>216</v>
      </c>
      <c r="F16" s="232" t="s">
        <v>216</v>
      </c>
      <c r="G16" s="233" t="s">
        <v>216</v>
      </c>
      <c r="H16" s="232" t="s">
        <v>216</v>
      </c>
      <c r="I16" s="233" t="s">
        <v>216</v>
      </c>
      <c r="J16" s="232" t="s">
        <v>216</v>
      </c>
      <c r="K16" s="233" t="s">
        <v>216</v>
      </c>
      <c r="L16" s="232" t="s">
        <v>216</v>
      </c>
      <c r="M16" s="233" t="s">
        <v>216</v>
      </c>
      <c r="N16" s="232" t="s">
        <v>216</v>
      </c>
      <c r="O16" s="233" t="s">
        <v>216</v>
      </c>
      <c r="P16" s="232" t="s">
        <v>216</v>
      </c>
      <c r="Q16" s="233" t="s">
        <v>216</v>
      </c>
      <c r="R16" s="232" t="s">
        <v>216</v>
      </c>
      <c r="S16" s="233" t="s">
        <v>216</v>
      </c>
      <c r="T16" s="232" t="s">
        <v>216</v>
      </c>
      <c r="U16" s="233" t="s">
        <v>216</v>
      </c>
      <c r="V16" s="232" t="s">
        <v>216</v>
      </c>
      <c r="W16" s="233" t="s">
        <v>216</v>
      </c>
      <c r="X16" s="232">
        <v>1</v>
      </c>
      <c r="Y16" s="233" t="s">
        <v>216</v>
      </c>
      <c r="Z16" s="232">
        <v>1</v>
      </c>
      <c r="AA16" s="233" t="s">
        <v>216</v>
      </c>
      <c r="AB16" s="232">
        <v>1</v>
      </c>
      <c r="AC16" s="233" t="s">
        <v>216</v>
      </c>
      <c r="AD16" s="232">
        <v>1</v>
      </c>
      <c r="AE16" s="233" t="s">
        <v>216</v>
      </c>
      <c r="AF16" s="232" t="s">
        <v>216</v>
      </c>
      <c r="AG16" s="233" t="s">
        <v>216</v>
      </c>
      <c r="AH16" s="232">
        <v>1</v>
      </c>
      <c r="AI16" s="233" t="s">
        <v>216</v>
      </c>
      <c r="AJ16" s="232">
        <v>6</v>
      </c>
      <c r="AK16" s="233">
        <v>1</v>
      </c>
      <c r="AL16" s="234">
        <v>8</v>
      </c>
      <c r="AM16" s="179">
        <v>6</v>
      </c>
      <c r="AN16" s="179">
        <v>181</v>
      </c>
      <c r="AO16" s="235">
        <v>139</v>
      </c>
      <c r="AP16" s="120" t="str">
        <f t="shared" si="1"/>
        <v>直方</v>
      </c>
    </row>
    <row r="17" spans="1:42" s="2" customFormat="1" ht="21" customHeight="1">
      <c r="A17" s="43" t="s">
        <v>228</v>
      </c>
      <c r="B17" s="232">
        <v>5</v>
      </c>
      <c r="C17" s="233">
        <v>5</v>
      </c>
      <c r="D17" s="232" t="s">
        <v>216</v>
      </c>
      <c r="E17" s="233" t="s">
        <v>216</v>
      </c>
      <c r="F17" s="232" t="s">
        <v>216</v>
      </c>
      <c r="G17" s="233" t="s">
        <v>216</v>
      </c>
      <c r="H17" s="232">
        <v>3</v>
      </c>
      <c r="I17" s="233" t="s">
        <v>216</v>
      </c>
      <c r="J17" s="232" t="s">
        <v>216</v>
      </c>
      <c r="K17" s="233" t="s">
        <v>216</v>
      </c>
      <c r="L17" s="232" t="s">
        <v>216</v>
      </c>
      <c r="M17" s="233" t="s">
        <v>216</v>
      </c>
      <c r="N17" s="232" t="s">
        <v>216</v>
      </c>
      <c r="O17" s="233" t="s">
        <v>216</v>
      </c>
      <c r="P17" s="232" t="s">
        <v>216</v>
      </c>
      <c r="Q17" s="233" t="s">
        <v>216</v>
      </c>
      <c r="R17" s="232" t="s">
        <v>216</v>
      </c>
      <c r="S17" s="233" t="s">
        <v>216</v>
      </c>
      <c r="T17" s="232" t="s">
        <v>216</v>
      </c>
      <c r="U17" s="233" t="s">
        <v>216</v>
      </c>
      <c r="V17" s="232" t="s">
        <v>216</v>
      </c>
      <c r="W17" s="233" t="s">
        <v>216</v>
      </c>
      <c r="X17" s="232">
        <v>5</v>
      </c>
      <c r="Y17" s="233" t="s">
        <v>216</v>
      </c>
      <c r="Z17" s="232">
        <v>5</v>
      </c>
      <c r="AA17" s="233" t="s">
        <v>216</v>
      </c>
      <c r="AB17" s="232">
        <v>5</v>
      </c>
      <c r="AC17" s="233" t="s">
        <v>216</v>
      </c>
      <c r="AD17" s="232">
        <v>5</v>
      </c>
      <c r="AE17" s="233" t="s">
        <v>216</v>
      </c>
      <c r="AF17" s="232" t="s">
        <v>216</v>
      </c>
      <c r="AG17" s="233" t="s">
        <v>216</v>
      </c>
      <c r="AH17" s="232">
        <v>5</v>
      </c>
      <c r="AI17" s="233" t="s">
        <v>216</v>
      </c>
      <c r="AJ17" s="232">
        <v>33</v>
      </c>
      <c r="AK17" s="233">
        <v>5</v>
      </c>
      <c r="AL17" s="234">
        <v>8</v>
      </c>
      <c r="AM17" s="179">
        <v>7</v>
      </c>
      <c r="AN17" s="179">
        <v>312</v>
      </c>
      <c r="AO17" s="235">
        <v>235</v>
      </c>
      <c r="AP17" s="120" t="str">
        <f t="shared" si="0"/>
        <v>飯塚</v>
      </c>
    </row>
    <row r="18" spans="1:42" s="2" customFormat="1" ht="21" customHeight="1">
      <c r="A18" s="43" t="s">
        <v>229</v>
      </c>
      <c r="B18" s="232">
        <v>2</v>
      </c>
      <c r="C18" s="233">
        <v>2</v>
      </c>
      <c r="D18" s="232" t="s">
        <v>216</v>
      </c>
      <c r="E18" s="233" t="s">
        <v>216</v>
      </c>
      <c r="F18" s="232" t="s">
        <v>216</v>
      </c>
      <c r="G18" s="233" t="s">
        <v>216</v>
      </c>
      <c r="H18" s="232" t="s">
        <v>216</v>
      </c>
      <c r="I18" s="233" t="s">
        <v>216</v>
      </c>
      <c r="J18" s="232" t="s">
        <v>216</v>
      </c>
      <c r="K18" s="233" t="s">
        <v>216</v>
      </c>
      <c r="L18" s="232" t="s">
        <v>216</v>
      </c>
      <c r="M18" s="233" t="s">
        <v>216</v>
      </c>
      <c r="N18" s="232" t="s">
        <v>216</v>
      </c>
      <c r="O18" s="233" t="s">
        <v>216</v>
      </c>
      <c r="P18" s="232" t="s">
        <v>216</v>
      </c>
      <c r="Q18" s="233" t="s">
        <v>216</v>
      </c>
      <c r="R18" s="232" t="s">
        <v>216</v>
      </c>
      <c r="S18" s="233" t="s">
        <v>216</v>
      </c>
      <c r="T18" s="232" t="s">
        <v>216</v>
      </c>
      <c r="U18" s="233" t="s">
        <v>216</v>
      </c>
      <c r="V18" s="232" t="s">
        <v>216</v>
      </c>
      <c r="W18" s="233" t="s">
        <v>216</v>
      </c>
      <c r="X18" s="232">
        <v>2</v>
      </c>
      <c r="Y18" s="233" t="s">
        <v>216</v>
      </c>
      <c r="Z18" s="232">
        <v>2</v>
      </c>
      <c r="AA18" s="233" t="s">
        <v>216</v>
      </c>
      <c r="AB18" s="232">
        <v>2</v>
      </c>
      <c r="AC18" s="233" t="s">
        <v>216</v>
      </c>
      <c r="AD18" s="232">
        <v>2</v>
      </c>
      <c r="AE18" s="233" t="s">
        <v>216</v>
      </c>
      <c r="AF18" s="232" t="s">
        <v>216</v>
      </c>
      <c r="AG18" s="233" t="s">
        <v>216</v>
      </c>
      <c r="AH18" s="232">
        <v>2</v>
      </c>
      <c r="AI18" s="233" t="s">
        <v>216</v>
      </c>
      <c r="AJ18" s="232">
        <v>12</v>
      </c>
      <c r="AK18" s="233">
        <v>2</v>
      </c>
      <c r="AL18" s="234">
        <v>20</v>
      </c>
      <c r="AM18" s="179">
        <v>19</v>
      </c>
      <c r="AN18" s="179">
        <v>274</v>
      </c>
      <c r="AO18" s="235">
        <v>211</v>
      </c>
      <c r="AP18" s="120" t="str">
        <f t="shared" si="0"/>
        <v>田川</v>
      </c>
    </row>
    <row r="19" spans="1:42" s="2" customFormat="1" ht="21" customHeight="1">
      <c r="A19" s="43" t="s">
        <v>230</v>
      </c>
      <c r="B19" s="232">
        <v>4</v>
      </c>
      <c r="C19" s="233">
        <v>2</v>
      </c>
      <c r="D19" s="232" t="s">
        <v>216</v>
      </c>
      <c r="E19" s="233" t="s">
        <v>216</v>
      </c>
      <c r="F19" s="232" t="s">
        <v>216</v>
      </c>
      <c r="G19" s="233" t="s">
        <v>216</v>
      </c>
      <c r="H19" s="232">
        <v>4</v>
      </c>
      <c r="I19" s="233">
        <v>4</v>
      </c>
      <c r="J19" s="232" t="s">
        <v>216</v>
      </c>
      <c r="K19" s="233" t="s">
        <v>216</v>
      </c>
      <c r="L19" s="232">
        <v>1</v>
      </c>
      <c r="M19" s="233" t="s">
        <v>216</v>
      </c>
      <c r="N19" s="232" t="s">
        <v>216</v>
      </c>
      <c r="O19" s="233" t="s">
        <v>216</v>
      </c>
      <c r="P19" s="232" t="s">
        <v>216</v>
      </c>
      <c r="Q19" s="233" t="s">
        <v>216</v>
      </c>
      <c r="R19" s="232" t="s">
        <v>216</v>
      </c>
      <c r="S19" s="233" t="s">
        <v>216</v>
      </c>
      <c r="T19" s="232" t="s">
        <v>216</v>
      </c>
      <c r="U19" s="233" t="s">
        <v>216</v>
      </c>
      <c r="V19" s="232" t="s">
        <v>216</v>
      </c>
      <c r="W19" s="233" t="s">
        <v>216</v>
      </c>
      <c r="X19" s="232">
        <v>5</v>
      </c>
      <c r="Y19" s="233">
        <v>1</v>
      </c>
      <c r="Z19" s="232">
        <v>5</v>
      </c>
      <c r="AA19" s="233" t="s">
        <v>216</v>
      </c>
      <c r="AB19" s="232">
        <v>7</v>
      </c>
      <c r="AC19" s="233" t="s">
        <v>216</v>
      </c>
      <c r="AD19" s="232">
        <v>6</v>
      </c>
      <c r="AE19" s="233">
        <v>1</v>
      </c>
      <c r="AF19" s="232" t="s">
        <v>216</v>
      </c>
      <c r="AG19" s="233" t="s">
        <v>216</v>
      </c>
      <c r="AH19" s="232">
        <v>4</v>
      </c>
      <c r="AI19" s="233" t="s">
        <v>216</v>
      </c>
      <c r="AJ19" s="232">
        <v>36</v>
      </c>
      <c r="AK19" s="233">
        <v>8</v>
      </c>
      <c r="AL19" s="234">
        <v>9</v>
      </c>
      <c r="AM19" s="179">
        <v>9</v>
      </c>
      <c r="AN19" s="179">
        <v>173</v>
      </c>
      <c r="AO19" s="235">
        <v>136</v>
      </c>
      <c r="AP19" s="120" t="str">
        <f t="shared" si="0"/>
        <v>甘木</v>
      </c>
    </row>
    <row r="20" spans="1:42" s="2" customFormat="1" ht="21" customHeight="1">
      <c r="A20" s="43" t="s">
        <v>231</v>
      </c>
      <c r="B20" s="232">
        <v>5</v>
      </c>
      <c r="C20" s="233">
        <v>4</v>
      </c>
      <c r="D20" s="232" t="s">
        <v>216</v>
      </c>
      <c r="E20" s="233" t="s">
        <v>216</v>
      </c>
      <c r="F20" s="232" t="s">
        <v>216</v>
      </c>
      <c r="G20" s="233" t="s">
        <v>216</v>
      </c>
      <c r="H20" s="232">
        <v>6</v>
      </c>
      <c r="I20" s="233">
        <v>2</v>
      </c>
      <c r="J20" s="232" t="s">
        <v>216</v>
      </c>
      <c r="K20" s="233" t="s">
        <v>216</v>
      </c>
      <c r="L20" s="232">
        <v>1</v>
      </c>
      <c r="M20" s="233">
        <v>1</v>
      </c>
      <c r="N20" s="232">
        <v>1</v>
      </c>
      <c r="O20" s="233" t="s">
        <v>216</v>
      </c>
      <c r="P20" s="232">
        <v>1</v>
      </c>
      <c r="Q20" s="233">
        <v>1</v>
      </c>
      <c r="R20" s="232" t="s">
        <v>216</v>
      </c>
      <c r="S20" s="233" t="s">
        <v>216</v>
      </c>
      <c r="T20" s="232" t="s">
        <v>216</v>
      </c>
      <c r="U20" s="233" t="s">
        <v>216</v>
      </c>
      <c r="V20" s="232" t="s">
        <v>216</v>
      </c>
      <c r="W20" s="233" t="s">
        <v>216</v>
      </c>
      <c r="X20" s="232">
        <v>5</v>
      </c>
      <c r="Y20" s="233" t="s">
        <v>216</v>
      </c>
      <c r="Z20" s="232">
        <v>6</v>
      </c>
      <c r="AA20" s="233" t="s">
        <v>216</v>
      </c>
      <c r="AB20" s="232">
        <v>7</v>
      </c>
      <c r="AC20" s="233" t="s">
        <v>216</v>
      </c>
      <c r="AD20" s="232">
        <v>6</v>
      </c>
      <c r="AE20" s="233" t="s">
        <v>216</v>
      </c>
      <c r="AF20" s="232" t="s">
        <v>216</v>
      </c>
      <c r="AG20" s="233" t="s">
        <v>216</v>
      </c>
      <c r="AH20" s="232">
        <v>6</v>
      </c>
      <c r="AI20" s="233" t="s">
        <v>216</v>
      </c>
      <c r="AJ20" s="232">
        <v>44</v>
      </c>
      <c r="AK20" s="233">
        <v>8</v>
      </c>
      <c r="AL20" s="234">
        <v>6</v>
      </c>
      <c r="AM20" s="179">
        <v>5</v>
      </c>
      <c r="AN20" s="179">
        <v>228</v>
      </c>
      <c r="AO20" s="235">
        <v>176</v>
      </c>
      <c r="AP20" s="120" t="str">
        <f t="shared" si="0"/>
        <v>八女</v>
      </c>
    </row>
    <row r="21" spans="1:42" s="2" customFormat="1" ht="21" customHeight="1">
      <c r="A21" s="43" t="s">
        <v>232</v>
      </c>
      <c r="B21" s="232">
        <v>2</v>
      </c>
      <c r="C21" s="233" t="s">
        <v>216</v>
      </c>
      <c r="D21" s="232" t="s">
        <v>216</v>
      </c>
      <c r="E21" s="233" t="s">
        <v>216</v>
      </c>
      <c r="F21" s="232" t="s">
        <v>216</v>
      </c>
      <c r="G21" s="233" t="s">
        <v>216</v>
      </c>
      <c r="H21" s="232">
        <v>2</v>
      </c>
      <c r="I21" s="233">
        <v>1</v>
      </c>
      <c r="J21" s="232" t="s">
        <v>216</v>
      </c>
      <c r="K21" s="233" t="s">
        <v>216</v>
      </c>
      <c r="L21" s="232" t="s">
        <v>216</v>
      </c>
      <c r="M21" s="233" t="s">
        <v>216</v>
      </c>
      <c r="N21" s="232" t="s">
        <v>216</v>
      </c>
      <c r="O21" s="233" t="s">
        <v>216</v>
      </c>
      <c r="P21" s="232" t="s">
        <v>216</v>
      </c>
      <c r="Q21" s="233" t="s">
        <v>216</v>
      </c>
      <c r="R21" s="232" t="s">
        <v>216</v>
      </c>
      <c r="S21" s="233" t="s">
        <v>216</v>
      </c>
      <c r="T21" s="232" t="s">
        <v>216</v>
      </c>
      <c r="U21" s="233" t="s">
        <v>216</v>
      </c>
      <c r="V21" s="232" t="s">
        <v>216</v>
      </c>
      <c r="W21" s="233" t="s">
        <v>216</v>
      </c>
      <c r="X21" s="232">
        <v>2</v>
      </c>
      <c r="Y21" s="233" t="s">
        <v>216</v>
      </c>
      <c r="Z21" s="232">
        <v>2</v>
      </c>
      <c r="AA21" s="233" t="s">
        <v>216</v>
      </c>
      <c r="AB21" s="232">
        <v>2</v>
      </c>
      <c r="AC21" s="233" t="s">
        <v>216</v>
      </c>
      <c r="AD21" s="232">
        <v>2</v>
      </c>
      <c r="AE21" s="233">
        <v>1</v>
      </c>
      <c r="AF21" s="232" t="s">
        <v>216</v>
      </c>
      <c r="AG21" s="233" t="s">
        <v>216</v>
      </c>
      <c r="AH21" s="232">
        <v>2</v>
      </c>
      <c r="AI21" s="233" t="s">
        <v>216</v>
      </c>
      <c r="AJ21" s="232">
        <v>14</v>
      </c>
      <c r="AK21" s="233">
        <v>2</v>
      </c>
      <c r="AL21" s="234">
        <v>5</v>
      </c>
      <c r="AM21" s="179">
        <v>3</v>
      </c>
      <c r="AN21" s="179">
        <v>88</v>
      </c>
      <c r="AO21" s="235">
        <v>77</v>
      </c>
      <c r="AP21" s="120" t="str">
        <f t="shared" si="0"/>
        <v>大川</v>
      </c>
    </row>
    <row r="22" spans="1:42" s="2" customFormat="1" ht="21" customHeight="1">
      <c r="A22" s="43" t="s">
        <v>233</v>
      </c>
      <c r="B22" s="232">
        <v>3</v>
      </c>
      <c r="C22" s="233">
        <v>3</v>
      </c>
      <c r="D22" s="232" t="s">
        <v>216</v>
      </c>
      <c r="E22" s="233" t="s">
        <v>216</v>
      </c>
      <c r="F22" s="232" t="s">
        <v>216</v>
      </c>
      <c r="G22" s="233" t="s">
        <v>216</v>
      </c>
      <c r="H22" s="232">
        <v>2</v>
      </c>
      <c r="I22" s="233" t="s">
        <v>216</v>
      </c>
      <c r="J22" s="232" t="s">
        <v>216</v>
      </c>
      <c r="K22" s="233" t="s">
        <v>216</v>
      </c>
      <c r="L22" s="232" t="s">
        <v>216</v>
      </c>
      <c r="M22" s="233" t="s">
        <v>216</v>
      </c>
      <c r="N22" s="232" t="s">
        <v>216</v>
      </c>
      <c r="O22" s="233" t="s">
        <v>216</v>
      </c>
      <c r="P22" s="232" t="s">
        <v>216</v>
      </c>
      <c r="Q22" s="233" t="s">
        <v>216</v>
      </c>
      <c r="R22" s="232" t="s">
        <v>216</v>
      </c>
      <c r="S22" s="233" t="s">
        <v>216</v>
      </c>
      <c r="T22" s="232" t="s">
        <v>216</v>
      </c>
      <c r="U22" s="233" t="s">
        <v>216</v>
      </c>
      <c r="V22" s="232" t="s">
        <v>216</v>
      </c>
      <c r="W22" s="233" t="s">
        <v>216</v>
      </c>
      <c r="X22" s="232">
        <v>3</v>
      </c>
      <c r="Y22" s="233" t="s">
        <v>216</v>
      </c>
      <c r="Z22" s="232">
        <v>3</v>
      </c>
      <c r="AA22" s="233" t="s">
        <v>216</v>
      </c>
      <c r="AB22" s="232">
        <v>3</v>
      </c>
      <c r="AC22" s="233" t="s">
        <v>216</v>
      </c>
      <c r="AD22" s="232">
        <v>3</v>
      </c>
      <c r="AE22" s="233" t="s">
        <v>216</v>
      </c>
      <c r="AF22" s="232" t="s">
        <v>216</v>
      </c>
      <c r="AG22" s="233" t="s">
        <v>216</v>
      </c>
      <c r="AH22" s="232">
        <v>3</v>
      </c>
      <c r="AI22" s="233" t="s">
        <v>216</v>
      </c>
      <c r="AJ22" s="232">
        <v>20</v>
      </c>
      <c r="AK22" s="233">
        <v>3</v>
      </c>
      <c r="AL22" s="234">
        <v>6</v>
      </c>
      <c r="AM22" s="179">
        <v>5</v>
      </c>
      <c r="AN22" s="179">
        <v>288</v>
      </c>
      <c r="AO22" s="235">
        <v>220</v>
      </c>
      <c r="AP22" s="120" t="str">
        <f t="shared" si="0"/>
        <v>行橋</v>
      </c>
    </row>
    <row r="23" spans="1:42" s="2" customFormat="1" ht="21" customHeight="1">
      <c r="A23" s="43" t="s">
        <v>234</v>
      </c>
      <c r="B23" s="232">
        <v>3</v>
      </c>
      <c r="C23" s="233">
        <v>3</v>
      </c>
      <c r="D23" s="232" t="s">
        <v>216</v>
      </c>
      <c r="E23" s="233" t="s">
        <v>216</v>
      </c>
      <c r="F23" s="232" t="s">
        <v>216</v>
      </c>
      <c r="G23" s="233" t="s">
        <v>216</v>
      </c>
      <c r="H23" s="232">
        <v>3</v>
      </c>
      <c r="I23" s="233" t="s">
        <v>216</v>
      </c>
      <c r="J23" s="232" t="s">
        <v>216</v>
      </c>
      <c r="K23" s="233" t="s">
        <v>216</v>
      </c>
      <c r="L23" s="232">
        <v>1</v>
      </c>
      <c r="M23" s="233" t="s">
        <v>216</v>
      </c>
      <c r="N23" s="232">
        <v>1</v>
      </c>
      <c r="O23" s="233" t="s">
        <v>216</v>
      </c>
      <c r="P23" s="232" t="s">
        <v>216</v>
      </c>
      <c r="Q23" s="233" t="s">
        <v>216</v>
      </c>
      <c r="R23" s="232" t="s">
        <v>216</v>
      </c>
      <c r="S23" s="233" t="s">
        <v>216</v>
      </c>
      <c r="T23" s="232" t="s">
        <v>216</v>
      </c>
      <c r="U23" s="233" t="s">
        <v>216</v>
      </c>
      <c r="V23" s="232" t="s">
        <v>216</v>
      </c>
      <c r="W23" s="233" t="s">
        <v>216</v>
      </c>
      <c r="X23" s="232">
        <v>2</v>
      </c>
      <c r="Y23" s="233" t="s">
        <v>216</v>
      </c>
      <c r="Z23" s="232">
        <v>2</v>
      </c>
      <c r="AA23" s="233" t="s">
        <v>216</v>
      </c>
      <c r="AB23" s="232">
        <v>2</v>
      </c>
      <c r="AC23" s="233" t="s">
        <v>216</v>
      </c>
      <c r="AD23" s="232">
        <v>2</v>
      </c>
      <c r="AE23" s="233" t="s">
        <v>216</v>
      </c>
      <c r="AF23" s="232" t="s">
        <v>216</v>
      </c>
      <c r="AG23" s="233" t="s">
        <v>216</v>
      </c>
      <c r="AH23" s="232">
        <v>2</v>
      </c>
      <c r="AI23" s="233" t="s">
        <v>216</v>
      </c>
      <c r="AJ23" s="232">
        <v>18</v>
      </c>
      <c r="AK23" s="233">
        <v>3</v>
      </c>
      <c r="AL23" s="234">
        <v>5</v>
      </c>
      <c r="AM23" s="179">
        <v>3</v>
      </c>
      <c r="AN23" s="179">
        <v>386</v>
      </c>
      <c r="AO23" s="235">
        <v>202</v>
      </c>
      <c r="AP23" s="120" t="str">
        <f t="shared" si="0"/>
        <v>筑紫</v>
      </c>
    </row>
    <row r="24" spans="1:42" s="3" customFormat="1" ht="21" customHeight="1">
      <c r="A24" s="26" t="s">
        <v>235</v>
      </c>
      <c r="B24" s="236">
        <v>75</v>
      </c>
      <c r="C24" s="237">
        <v>61</v>
      </c>
      <c r="D24" s="236">
        <v>1</v>
      </c>
      <c r="E24" s="237">
        <v>0</v>
      </c>
      <c r="F24" s="236">
        <v>3</v>
      </c>
      <c r="G24" s="237">
        <v>1</v>
      </c>
      <c r="H24" s="236">
        <v>50</v>
      </c>
      <c r="I24" s="237">
        <v>19</v>
      </c>
      <c r="J24" s="236">
        <v>1</v>
      </c>
      <c r="K24" s="237">
        <v>0</v>
      </c>
      <c r="L24" s="236">
        <v>8</v>
      </c>
      <c r="M24" s="237">
        <v>5</v>
      </c>
      <c r="N24" s="236">
        <v>5</v>
      </c>
      <c r="O24" s="237">
        <v>1</v>
      </c>
      <c r="P24" s="236">
        <v>4</v>
      </c>
      <c r="Q24" s="237">
        <v>1</v>
      </c>
      <c r="R24" s="236">
        <v>2</v>
      </c>
      <c r="S24" s="237">
        <v>0</v>
      </c>
      <c r="T24" s="236">
        <v>2</v>
      </c>
      <c r="U24" s="237">
        <v>0</v>
      </c>
      <c r="V24" s="236">
        <v>1</v>
      </c>
      <c r="W24" s="237">
        <v>0</v>
      </c>
      <c r="X24" s="236">
        <v>72</v>
      </c>
      <c r="Y24" s="237">
        <v>2</v>
      </c>
      <c r="Z24" s="236">
        <v>73</v>
      </c>
      <c r="AA24" s="237">
        <v>0</v>
      </c>
      <c r="AB24" s="236">
        <v>84</v>
      </c>
      <c r="AC24" s="237">
        <v>0</v>
      </c>
      <c r="AD24" s="236">
        <v>78</v>
      </c>
      <c r="AE24" s="237">
        <v>5</v>
      </c>
      <c r="AF24" s="236">
        <v>0</v>
      </c>
      <c r="AG24" s="237">
        <v>0</v>
      </c>
      <c r="AH24" s="236">
        <v>74</v>
      </c>
      <c r="AI24" s="237">
        <v>0</v>
      </c>
      <c r="AJ24" s="236">
        <v>533</v>
      </c>
      <c r="AK24" s="237">
        <v>95</v>
      </c>
      <c r="AL24" s="238">
        <v>420</v>
      </c>
      <c r="AM24" s="239">
        <v>262</v>
      </c>
      <c r="AN24" s="239">
        <v>6636</v>
      </c>
      <c r="AO24" s="240">
        <v>4428</v>
      </c>
      <c r="AP24" s="122" t="str">
        <f t="shared" si="0"/>
        <v>福岡県計</v>
      </c>
    </row>
    <row r="25" spans="1:42" s="9" customFormat="1" ht="21" customHeight="1">
      <c r="A25" s="88"/>
      <c r="B25" s="241"/>
      <c r="C25" s="242"/>
      <c r="D25" s="241"/>
      <c r="E25" s="242"/>
      <c r="F25" s="241"/>
      <c r="G25" s="242"/>
      <c r="H25" s="241"/>
      <c r="I25" s="242"/>
      <c r="J25" s="241"/>
      <c r="K25" s="242"/>
      <c r="L25" s="241"/>
      <c r="M25" s="242"/>
      <c r="N25" s="241"/>
      <c r="O25" s="242"/>
      <c r="P25" s="241"/>
      <c r="Q25" s="242"/>
      <c r="R25" s="241"/>
      <c r="S25" s="242"/>
      <c r="T25" s="241"/>
      <c r="U25" s="242"/>
      <c r="V25" s="241"/>
      <c r="W25" s="242"/>
      <c r="X25" s="241"/>
      <c r="Y25" s="242"/>
      <c r="Z25" s="241"/>
      <c r="AA25" s="242"/>
      <c r="AB25" s="241"/>
      <c r="AC25" s="242"/>
      <c r="AD25" s="241"/>
      <c r="AE25" s="242"/>
      <c r="AF25" s="241"/>
      <c r="AG25" s="242"/>
      <c r="AH25" s="241"/>
      <c r="AI25" s="242"/>
      <c r="AJ25" s="241"/>
      <c r="AK25" s="242"/>
      <c r="AL25" s="243"/>
      <c r="AM25" s="244"/>
      <c r="AN25" s="244"/>
      <c r="AO25" s="245"/>
      <c r="AP25" s="124"/>
    </row>
    <row r="26" spans="1:42" s="2" customFormat="1" ht="21" customHeight="1">
      <c r="A26" s="43" t="s">
        <v>236</v>
      </c>
      <c r="B26" s="232">
        <v>12</v>
      </c>
      <c r="C26" s="233">
        <v>10</v>
      </c>
      <c r="D26" s="232" t="s">
        <v>216</v>
      </c>
      <c r="E26" s="233" t="s">
        <v>216</v>
      </c>
      <c r="F26" s="232" t="s">
        <v>216</v>
      </c>
      <c r="G26" s="233" t="s">
        <v>216</v>
      </c>
      <c r="H26" s="232">
        <v>7</v>
      </c>
      <c r="I26" s="233">
        <v>1</v>
      </c>
      <c r="J26" s="232" t="s">
        <v>216</v>
      </c>
      <c r="K26" s="233" t="s">
        <v>216</v>
      </c>
      <c r="L26" s="232" t="s">
        <v>216</v>
      </c>
      <c r="M26" s="233" t="s">
        <v>216</v>
      </c>
      <c r="N26" s="232">
        <v>1</v>
      </c>
      <c r="O26" s="233" t="s">
        <v>216</v>
      </c>
      <c r="P26" s="232">
        <v>1</v>
      </c>
      <c r="Q26" s="233" t="s">
        <v>216</v>
      </c>
      <c r="R26" s="232" t="s">
        <v>216</v>
      </c>
      <c r="S26" s="233" t="s">
        <v>216</v>
      </c>
      <c r="T26" s="232">
        <v>1</v>
      </c>
      <c r="U26" s="233">
        <v>1</v>
      </c>
      <c r="V26" s="232">
        <v>1</v>
      </c>
      <c r="W26" s="233" t="s">
        <v>216</v>
      </c>
      <c r="X26" s="232">
        <v>10</v>
      </c>
      <c r="Y26" s="233" t="s">
        <v>216</v>
      </c>
      <c r="Z26" s="232">
        <v>10</v>
      </c>
      <c r="AA26" s="233" t="s">
        <v>216</v>
      </c>
      <c r="AB26" s="232">
        <v>9</v>
      </c>
      <c r="AC26" s="233" t="s">
        <v>216</v>
      </c>
      <c r="AD26" s="232">
        <v>11</v>
      </c>
      <c r="AE26" s="233">
        <v>1</v>
      </c>
      <c r="AF26" s="232" t="s">
        <v>216</v>
      </c>
      <c r="AG26" s="233" t="s">
        <v>216</v>
      </c>
      <c r="AH26" s="232">
        <v>10</v>
      </c>
      <c r="AI26" s="233" t="s">
        <v>216</v>
      </c>
      <c r="AJ26" s="232">
        <v>73</v>
      </c>
      <c r="AK26" s="233">
        <v>13</v>
      </c>
      <c r="AL26" s="234">
        <v>17</v>
      </c>
      <c r="AM26" s="179">
        <v>16</v>
      </c>
      <c r="AN26" s="179">
        <v>420</v>
      </c>
      <c r="AO26" s="235">
        <v>306</v>
      </c>
      <c r="AP26" s="120" t="str">
        <f aca="true" t="shared" si="2" ref="AP26:AP31">IF(A26="","",A26)</f>
        <v>佐賀</v>
      </c>
    </row>
    <row r="27" spans="1:42" s="2" customFormat="1" ht="21" customHeight="1">
      <c r="A27" s="43" t="s">
        <v>237</v>
      </c>
      <c r="B27" s="232">
        <v>2</v>
      </c>
      <c r="C27" s="233">
        <v>2</v>
      </c>
      <c r="D27" s="232" t="s">
        <v>216</v>
      </c>
      <c r="E27" s="233" t="s">
        <v>216</v>
      </c>
      <c r="F27" s="232" t="s">
        <v>216</v>
      </c>
      <c r="G27" s="233" t="s">
        <v>216</v>
      </c>
      <c r="H27" s="232">
        <v>2</v>
      </c>
      <c r="I27" s="233" t="s">
        <v>216</v>
      </c>
      <c r="J27" s="232" t="s">
        <v>216</v>
      </c>
      <c r="K27" s="233" t="s">
        <v>216</v>
      </c>
      <c r="L27" s="232" t="s">
        <v>216</v>
      </c>
      <c r="M27" s="233" t="s">
        <v>216</v>
      </c>
      <c r="N27" s="232" t="s">
        <v>216</v>
      </c>
      <c r="O27" s="233" t="s">
        <v>216</v>
      </c>
      <c r="P27" s="232" t="s">
        <v>216</v>
      </c>
      <c r="Q27" s="233" t="s">
        <v>216</v>
      </c>
      <c r="R27" s="232" t="s">
        <v>216</v>
      </c>
      <c r="S27" s="233" t="s">
        <v>216</v>
      </c>
      <c r="T27" s="232" t="s">
        <v>216</v>
      </c>
      <c r="U27" s="233" t="s">
        <v>216</v>
      </c>
      <c r="V27" s="232" t="s">
        <v>216</v>
      </c>
      <c r="W27" s="233" t="s">
        <v>216</v>
      </c>
      <c r="X27" s="232">
        <v>2</v>
      </c>
      <c r="Y27" s="233" t="s">
        <v>216</v>
      </c>
      <c r="Z27" s="232">
        <v>2</v>
      </c>
      <c r="AA27" s="233" t="s">
        <v>216</v>
      </c>
      <c r="AB27" s="232">
        <v>2</v>
      </c>
      <c r="AC27" s="233" t="s">
        <v>216</v>
      </c>
      <c r="AD27" s="232">
        <v>2</v>
      </c>
      <c r="AE27" s="233" t="s">
        <v>216</v>
      </c>
      <c r="AF27" s="232" t="s">
        <v>216</v>
      </c>
      <c r="AG27" s="233" t="s">
        <v>216</v>
      </c>
      <c r="AH27" s="232">
        <v>2</v>
      </c>
      <c r="AI27" s="233" t="s">
        <v>216</v>
      </c>
      <c r="AJ27" s="232">
        <v>14</v>
      </c>
      <c r="AK27" s="233">
        <v>2</v>
      </c>
      <c r="AL27" s="234">
        <v>7</v>
      </c>
      <c r="AM27" s="179">
        <v>5</v>
      </c>
      <c r="AN27" s="179">
        <v>250</v>
      </c>
      <c r="AO27" s="235">
        <v>177</v>
      </c>
      <c r="AP27" s="120" t="str">
        <f t="shared" si="2"/>
        <v>唐津</v>
      </c>
    </row>
    <row r="28" spans="1:42" s="2" customFormat="1" ht="21" customHeight="1">
      <c r="A28" s="43" t="s">
        <v>238</v>
      </c>
      <c r="B28" s="232">
        <v>2</v>
      </c>
      <c r="C28" s="233">
        <v>2</v>
      </c>
      <c r="D28" s="232" t="s">
        <v>216</v>
      </c>
      <c r="E28" s="233" t="s">
        <v>216</v>
      </c>
      <c r="F28" s="232" t="s">
        <v>216</v>
      </c>
      <c r="G28" s="233" t="s">
        <v>216</v>
      </c>
      <c r="H28" s="232">
        <v>1</v>
      </c>
      <c r="I28" s="233" t="s">
        <v>216</v>
      </c>
      <c r="J28" s="232" t="s">
        <v>216</v>
      </c>
      <c r="K28" s="233" t="s">
        <v>216</v>
      </c>
      <c r="L28" s="232" t="s">
        <v>216</v>
      </c>
      <c r="M28" s="233" t="s">
        <v>216</v>
      </c>
      <c r="N28" s="232">
        <v>1</v>
      </c>
      <c r="O28" s="233">
        <v>1</v>
      </c>
      <c r="P28" s="232" t="s">
        <v>216</v>
      </c>
      <c r="Q28" s="233" t="s">
        <v>216</v>
      </c>
      <c r="R28" s="232" t="s">
        <v>216</v>
      </c>
      <c r="S28" s="233" t="s">
        <v>216</v>
      </c>
      <c r="T28" s="232">
        <v>1</v>
      </c>
      <c r="U28" s="233" t="s">
        <v>216</v>
      </c>
      <c r="V28" s="232" t="s">
        <v>216</v>
      </c>
      <c r="W28" s="233" t="s">
        <v>216</v>
      </c>
      <c r="X28" s="232">
        <v>2</v>
      </c>
      <c r="Y28" s="233" t="s">
        <v>216</v>
      </c>
      <c r="Z28" s="232">
        <v>3</v>
      </c>
      <c r="AA28" s="233" t="s">
        <v>216</v>
      </c>
      <c r="AB28" s="232">
        <v>2</v>
      </c>
      <c r="AC28" s="233" t="s">
        <v>216</v>
      </c>
      <c r="AD28" s="232">
        <v>2</v>
      </c>
      <c r="AE28" s="233" t="s">
        <v>216</v>
      </c>
      <c r="AF28" s="232" t="s">
        <v>216</v>
      </c>
      <c r="AG28" s="233" t="s">
        <v>216</v>
      </c>
      <c r="AH28" s="232">
        <v>2</v>
      </c>
      <c r="AI28" s="233" t="s">
        <v>216</v>
      </c>
      <c r="AJ28" s="232">
        <v>16</v>
      </c>
      <c r="AK28" s="233">
        <v>3</v>
      </c>
      <c r="AL28" s="234">
        <v>6</v>
      </c>
      <c r="AM28" s="179">
        <v>3</v>
      </c>
      <c r="AN28" s="179">
        <v>246</v>
      </c>
      <c r="AO28" s="235">
        <v>151</v>
      </c>
      <c r="AP28" s="120" t="str">
        <f t="shared" si="2"/>
        <v>鳥栖</v>
      </c>
    </row>
    <row r="29" spans="1:42" s="2" customFormat="1" ht="21" customHeight="1">
      <c r="A29" s="43" t="s">
        <v>239</v>
      </c>
      <c r="B29" s="232">
        <v>7</v>
      </c>
      <c r="C29" s="233">
        <v>6</v>
      </c>
      <c r="D29" s="232" t="s">
        <v>216</v>
      </c>
      <c r="E29" s="233" t="s">
        <v>216</v>
      </c>
      <c r="F29" s="232" t="s">
        <v>216</v>
      </c>
      <c r="G29" s="233" t="s">
        <v>216</v>
      </c>
      <c r="H29" s="232">
        <v>1</v>
      </c>
      <c r="I29" s="233">
        <v>1</v>
      </c>
      <c r="J29" s="232" t="s">
        <v>216</v>
      </c>
      <c r="K29" s="233" t="s">
        <v>216</v>
      </c>
      <c r="L29" s="232">
        <v>1</v>
      </c>
      <c r="M29" s="233" t="s">
        <v>216</v>
      </c>
      <c r="N29" s="232" t="s">
        <v>216</v>
      </c>
      <c r="O29" s="233" t="s">
        <v>216</v>
      </c>
      <c r="P29" s="232" t="s">
        <v>216</v>
      </c>
      <c r="Q29" s="233" t="s">
        <v>216</v>
      </c>
      <c r="R29" s="232" t="s">
        <v>216</v>
      </c>
      <c r="S29" s="233" t="s">
        <v>216</v>
      </c>
      <c r="T29" s="232" t="s">
        <v>216</v>
      </c>
      <c r="U29" s="233" t="s">
        <v>216</v>
      </c>
      <c r="V29" s="232" t="s">
        <v>216</v>
      </c>
      <c r="W29" s="233" t="s">
        <v>216</v>
      </c>
      <c r="X29" s="232">
        <v>7</v>
      </c>
      <c r="Y29" s="233" t="s">
        <v>216</v>
      </c>
      <c r="Z29" s="232">
        <v>7</v>
      </c>
      <c r="AA29" s="233" t="s">
        <v>216</v>
      </c>
      <c r="AB29" s="232">
        <v>7</v>
      </c>
      <c r="AC29" s="233" t="s">
        <v>216</v>
      </c>
      <c r="AD29" s="232">
        <v>7</v>
      </c>
      <c r="AE29" s="233" t="s">
        <v>216</v>
      </c>
      <c r="AF29" s="232" t="s">
        <v>216</v>
      </c>
      <c r="AG29" s="233" t="s">
        <v>216</v>
      </c>
      <c r="AH29" s="232">
        <v>7</v>
      </c>
      <c r="AI29" s="233" t="s">
        <v>216</v>
      </c>
      <c r="AJ29" s="232">
        <v>44</v>
      </c>
      <c r="AK29" s="233">
        <v>7</v>
      </c>
      <c r="AL29" s="234">
        <v>3</v>
      </c>
      <c r="AM29" s="179">
        <v>2</v>
      </c>
      <c r="AN29" s="179">
        <v>127</v>
      </c>
      <c r="AO29" s="235">
        <v>84</v>
      </c>
      <c r="AP29" s="120" t="str">
        <f t="shared" si="2"/>
        <v>伊万里</v>
      </c>
    </row>
    <row r="30" spans="1:42" s="2" customFormat="1" ht="21" customHeight="1">
      <c r="A30" s="43" t="s">
        <v>240</v>
      </c>
      <c r="B30" s="232">
        <v>13</v>
      </c>
      <c r="C30" s="233">
        <v>13</v>
      </c>
      <c r="D30" s="232" t="s">
        <v>216</v>
      </c>
      <c r="E30" s="233" t="s">
        <v>216</v>
      </c>
      <c r="F30" s="232" t="s">
        <v>216</v>
      </c>
      <c r="G30" s="233" t="s">
        <v>216</v>
      </c>
      <c r="H30" s="232">
        <v>2</v>
      </c>
      <c r="I30" s="233" t="s">
        <v>216</v>
      </c>
      <c r="J30" s="232" t="s">
        <v>216</v>
      </c>
      <c r="K30" s="233" t="s">
        <v>216</v>
      </c>
      <c r="L30" s="232" t="s">
        <v>216</v>
      </c>
      <c r="M30" s="233" t="s">
        <v>216</v>
      </c>
      <c r="N30" s="232" t="s">
        <v>216</v>
      </c>
      <c r="O30" s="233" t="s">
        <v>216</v>
      </c>
      <c r="P30" s="232" t="s">
        <v>216</v>
      </c>
      <c r="Q30" s="233" t="s">
        <v>216</v>
      </c>
      <c r="R30" s="232" t="s">
        <v>216</v>
      </c>
      <c r="S30" s="233" t="s">
        <v>216</v>
      </c>
      <c r="T30" s="232" t="s">
        <v>216</v>
      </c>
      <c r="U30" s="233" t="s">
        <v>216</v>
      </c>
      <c r="V30" s="232" t="s">
        <v>216</v>
      </c>
      <c r="W30" s="233" t="s">
        <v>216</v>
      </c>
      <c r="X30" s="232">
        <v>13</v>
      </c>
      <c r="Y30" s="233" t="s">
        <v>216</v>
      </c>
      <c r="Z30" s="232">
        <v>13</v>
      </c>
      <c r="AA30" s="233" t="s">
        <v>216</v>
      </c>
      <c r="AB30" s="232">
        <v>13</v>
      </c>
      <c r="AC30" s="233" t="s">
        <v>216</v>
      </c>
      <c r="AD30" s="232">
        <v>13</v>
      </c>
      <c r="AE30" s="233" t="s">
        <v>216</v>
      </c>
      <c r="AF30" s="232" t="s">
        <v>216</v>
      </c>
      <c r="AG30" s="233" t="s">
        <v>216</v>
      </c>
      <c r="AH30" s="232">
        <v>13</v>
      </c>
      <c r="AI30" s="233" t="s">
        <v>216</v>
      </c>
      <c r="AJ30" s="232">
        <v>80</v>
      </c>
      <c r="AK30" s="233">
        <v>13</v>
      </c>
      <c r="AL30" s="234">
        <v>24</v>
      </c>
      <c r="AM30" s="179">
        <v>21</v>
      </c>
      <c r="AN30" s="179">
        <v>265</v>
      </c>
      <c r="AO30" s="235">
        <v>197</v>
      </c>
      <c r="AP30" s="120" t="str">
        <f t="shared" si="2"/>
        <v>武雄</v>
      </c>
    </row>
    <row r="31" spans="1:42" s="3" customFormat="1" ht="21" customHeight="1">
      <c r="A31" s="26" t="s">
        <v>241</v>
      </c>
      <c r="B31" s="236">
        <v>36</v>
      </c>
      <c r="C31" s="237">
        <v>33</v>
      </c>
      <c r="D31" s="236">
        <v>0</v>
      </c>
      <c r="E31" s="237">
        <v>0</v>
      </c>
      <c r="F31" s="236">
        <v>0</v>
      </c>
      <c r="G31" s="237">
        <v>0</v>
      </c>
      <c r="H31" s="236">
        <v>13</v>
      </c>
      <c r="I31" s="237">
        <v>2</v>
      </c>
      <c r="J31" s="236">
        <v>0</v>
      </c>
      <c r="K31" s="237">
        <v>0</v>
      </c>
      <c r="L31" s="236">
        <v>1</v>
      </c>
      <c r="M31" s="237">
        <v>0</v>
      </c>
      <c r="N31" s="236">
        <v>2</v>
      </c>
      <c r="O31" s="237">
        <v>1</v>
      </c>
      <c r="P31" s="236">
        <v>1</v>
      </c>
      <c r="Q31" s="237">
        <v>0</v>
      </c>
      <c r="R31" s="236">
        <v>0</v>
      </c>
      <c r="S31" s="237">
        <v>0</v>
      </c>
      <c r="T31" s="236">
        <v>2</v>
      </c>
      <c r="U31" s="237">
        <v>1</v>
      </c>
      <c r="V31" s="236">
        <v>1</v>
      </c>
      <c r="W31" s="237">
        <v>0</v>
      </c>
      <c r="X31" s="236">
        <v>34</v>
      </c>
      <c r="Y31" s="237">
        <v>0</v>
      </c>
      <c r="Z31" s="236">
        <v>35</v>
      </c>
      <c r="AA31" s="237">
        <v>0</v>
      </c>
      <c r="AB31" s="236">
        <v>33</v>
      </c>
      <c r="AC31" s="237">
        <v>0</v>
      </c>
      <c r="AD31" s="236">
        <v>35</v>
      </c>
      <c r="AE31" s="237">
        <v>1</v>
      </c>
      <c r="AF31" s="236">
        <v>0</v>
      </c>
      <c r="AG31" s="237">
        <v>0</v>
      </c>
      <c r="AH31" s="236">
        <v>34</v>
      </c>
      <c r="AI31" s="237">
        <v>0</v>
      </c>
      <c r="AJ31" s="236">
        <v>227</v>
      </c>
      <c r="AK31" s="237">
        <v>38</v>
      </c>
      <c r="AL31" s="238">
        <v>57</v>
      </c>
      <c r="AM31" s="239">
        <v>47</v>
      </c>
      <c r="AN31" s="239">
        <v>1308</v>
      </c>
      <c r="AO31" s="240">
        <v>915</v>
      </c>
      <c r="AP31" s="122" t="str">
        <f t="shared" si="2"/>
        <v>佐賀県計</v>
      </c>
    </row>
    <row r="32" spans="1:42" s="9" customFormat="1" ht="21" customHeight="1">
      <c r="A32" s="88"/>
      <c r="B32" s="241"/>
      <c r="C32" s="242"/>
      <c r="D32" s="241"/>
      <c r="E32" s="242"/>
      <c r="F32" s="241"/>
      <c r="G32" s="242"/>
      <c r="H32" s="241"/>
      <c r="I32" s="242"/>
      <c r="J32" s="241"/>
      <c r="K32" s="242"/>
      <c r="L32" s="241"/>
      <c r="M32" s="242"/>
      <c r="N32" s="241"/>
      <c r="O32" s="242"/>
      <c r="P32" s="241"/>
      <c r="Q32" s="242"/>
      <c r="R32" s="241"/>
      <c r="S32" s="242"/>
      <c r="T32" s="241"/>
      <c r="U32" s="242"/>
      <c r="V32" s="241"/>
      <c r="W32" s="242"/>
      <c r="X32" s="241"/>
      <c r="Y32" s="242"/>
      <c r="Z32" s="241"/>
      <c r="AA32" s="242"/>
      <c r="AB32" s="241"/>
      <c r="AC32" s="242"/>
      <c r="AD32" s="241"/>
      <c r="AE32" s="242"/>
      <c r="AF32" s="241"/>
      <c r="AG32" s="242"/>
      <c r="AH32" s="241"/>
      <c r="AI32" s="242"/>
      <c r="AJ32" s="241"/>
      <c r="AK32" s="242"/>
      <c r="AL32" s="243"/>
      <c r="AM32" s="244"/>
      <c r="AN32" s="244"/>
      <c r="AO32" s="245"/>
      <c r="AP32" s="124"/>
    </row>
    <row r="33" spans="1:42" s="2" customFormat="1" ht="21" customHeight="1">
      <c r="A33" s="43" t="s">
        <v>242</v>
      </c>
      <c r="B33" s="246" t="s">
        <v>216</v>
      </c>
      <c r="C33" s="247" t="s">
        <v>216</v>
      </c>
      <c r="D33" s="246" t="s">
        <v>216</v>
      </c>
      <c r="E33" s="247" t="s">
        <v>216</v>
      </c>
      <c r="F33" s="246" t="s">
        <v>216</v>
      </c>
      <c r="G33" s="247" t="s">
        <v>216</v>
      </c>
      <c r="H33" s="246">
        <v>1</v>
      </c>
      <c r="I33" s="247">
        <v>1</v>
      </c>
      <c r="J33" s="246" t="s">
        <v>216</v>
      </c>
      <c r="K33" s="247" t="s">
        <v>216</v>
      </c>
      <c r="L33" s="246">
        <v>1</v>
      </c>
      <c r="M33" s="247">
        <v>1</v>
      </c>
      <c r="N33" s="246" t="s">
        <v>216</v>
      </c>
      <c r="O33" s="247" t="s">
        <v>216</v>
      </c>
      <c r="P33" s="246" t="s">
        <v>216</v>
      </c>
      <c r="Q33" s="247" t="s">
        <v>216</v>
      </c>
      <c r="R33" s="246" t="s">
        <v>216</v>
      </c>
      <c r="S33" s="247" t="s">
        <v>216</v>
      </c>
      <c r="T33" s="246" t="s">
        <v>216</v>
      </c>
      <c r="U33" s="247" t="s">
        <v>216</v>
      </c>
      <c r="V33" s="246" t="s">
        <v>216</v>
      </c>
      <c r="W33" s="247" t="s">
        <v>216</v>
      </c>
      <c r="X33" s="246">
        <v>1</v>
      </c>
      <c r="Y33" s="247" t="s">
        <v>216</v>
      </c>
      <c r="Z33" s="246" t="s">
        <v>216</v>
      </c>
      <c r="AA33" s="247" t="s">
        <v>216</v>
      </c>
      <c r="AB33" s="246">
        <v>1</v>
      </c>
      <c r="AC33" s="247" t="s">
        <v>216</v>
      </c>
      <c r="AD33" s="246">
        <v>1</v>
      </c>
      <c r="AE33" s="247" t="s">
        <v>216</v>
      </c>
      <c r="AF33" s="246" t="s">
        <v>216</v>
      </c>
      <c r="AG33" s="247" t="s">
        <v>216</v>
      </c>
      <c r="AH33" s="246">
        <v>1</v>
      </c>
      <c r="AI33" s="247" t="s">
        <v>216</v>
      </c>
      <c r="AJ33" s="246">
        <v>6</v>
      </c>
      <c r="AK33" s="247">
        <v>2</v>
      </c>
      <c r="AL33" s="248">
        <v>25</v>
      </c>
      <c r="AM33" s="249">
        <v>16</v>
      </c>
      <c r="AN33" s="249">
        <v>784</v>
      </c>
      <c r="AO33" s="250">
        <v>572</v>
      </c>
      <c r="AP33" s="120" t="str">
        <f aca="true" t="shared" si="3" ref="AP33:AP41">IF(A33="","",A33)</f>
        <v>長崎</v>
      </c>
    </row>
    <row r="34" spans="1:42" s="2" customFormat="1" ht="21" customHeight="1">
      <c r="A34" s="43" t="s">
        <v>243</v>
      </c>
      <c r="B34" s="232">
        <v>3</v>
      </c>
      <c r="C34" s="233">
        <v>3</v>
      </c>
      <c r="D34" s="232" t="s">
        <v>216</v>
      </c>
      <c r="E34" s="233" t="s">
        <v>216</v>
      </c>
      <c r="F34" s="232" t="s">
        <v>216</v>
      </c>
      <c r="G34" s="233" t="s">
        <v>216</v>
      </c>
      <c r="H34" s="232">
        <v>2</v>
      </c>
      <c r="I34" s="233" t="s">
        <v>216</v>
      </c>
      <c r="J34" s="232" t="s">
        <v>216</v>
      </c>
      <c r="K34" s="233" t="s">
        <v>216</v>
      </c>
      <c r="L34" s="232" t="s">
        <v>216</v>
      </c>
      <c r="M34" s="233" t="s">
        <v>216</v>
      </c>
      <c r="N34" s="232" t="s">
        <v>216</v>
      </c>
      <c r="O34" s="233" t="s">
        <v>216</v>
      </c>
      <c r="P34" s="232" t="s">
        <v>216</v>
      </c>
      <c r="Q34" s="233" t="s">
        <v>216</v>
      </c>
      <c r="R34" s="232" t="s">
        <v>216</v>
      </c>
      <c r="S34" s="233" t="s">
        <v>216</v>
      </c>
      <c r="T34" s="232" t="s">
        <v>216</v>
      </c>
      <c r="U34" s="233" t="s">
        <v>216</v>
      </c>
      <c r="V34" s="232" t="s">
        <v>216</v>
      </c>
      <c r="W34" s="233" t="s">
        <v>216</v>
      </c>
      <c r="X34" s="232">
        <v>3</v>
      </c>
      <c r="Y34" s="233" t="s">
        <v>216</v>
      </c>
      <c r="Z34" s="232">
        <v>3</v>
      </c>
      <c r="AA34" s="233" t="s">
        <v>216</v>
      </c>
      <c r="AB34" s="232">
        <v>3</v>
      </c>
      <c r="AC34" s="233" t="s">
        <v>216</v>
      </c>
      <c r="AD34" s="232">
        <v>3</v>
      </c>
      <c r="AE34" s="233" t="s">
        <v>216</v>
      </c>
      <c r="AF34" s="232" t="s">
        <v>216</v>
      </c>
      <c r="AG34" s="233" t="s">
        <v>216</v>
      </c>
      <c r="AH34" s="232">
        <v>3</v>
      </c>
      <c r="AI34" s="233" t="s">
        <v>216</v>
      </c>
      <c r="AJ34" s="232">
        <v>20</v>
      </c>
      <c r="AK34" s="233">
        <v>3</v>
      </c>
      <c r="AL34" s="234">
        <v>9</v>
      </c>
      <c r="AM34" s="179">
        <v>6</v>
      </c>
      <c r="AN34" s="179">
        <v>443</v>
      </c>
      <c r="AO34" s="235">
        <v>319</v>
      </c>
      <c r="AP34" s="120" t="str">
        <f t="shared" si="3"/>
        <v>佐世保</v>
      </c>
    </row>
    <row r="35" spans="1:42" s="2" customFormat="1" ht="21" customHeight="1">
      <c r="A35" s="43" t="s">
        <v>244</v>
      </c>
      <c r="B35" s="232">
        <v>7</v>
      </c>
      <c r="C35" s="233">
        <v>7</v>
      </c>
      <c r="D35" s="232" t="s">
        <v>216</v>
      </c>
      <c r="E35" s="233" t="s">
        <v>216</v>
      </c>
      <c r="F35" s="232">
        <v>1</v>
      </c>
      <c r="G35" s="233" t="s">
        <v>216</v>
      </c>
      <c r="H35" s="232">
        <v>5</v>
      </c>
      <c r="I35" s="233">
        <v>2</v>
      </c>
      <c r="J35" s="232" t="s">
        <v>216</v>
      </c>
      <c r="K35" s="233" t="s">
        <v>216</v>
      </c>
      <c r="L35" s="232">
        <v>1</v>
      </c>
      <c r="M35" s="233">
        <v>1</v>
      </c>
      <c r="N35" s="232" t="s">
        <v>216</v>
      </c>
      <c r="O35" s="233" t="s">
        <v>216</v>
      </c>
      <c r="P35" s="232" t="s">
        <v>216</v>
      </c>
      <c r="Q35" s="233" t="s">
        <v>216</v>
      </c>
      <c r="R35" s="232" t="s">
        <v>216</v>
      </c>
      <c r="S35" s="233" t="s">
        <v>216</v>
      </c>
      <c r="T35" s="232" t="s">
        <v>216</v>
      </c>
      <c r="U35" s="233" t="s">
        <v>216</v>
      </c>
      <c r="V35" s="232">
        <v>1</v>
      </c>
      <c r="W35" s="233">
        <v>1</v>
      </c>
      <c r="X35" s="232">
        <v>8</v>
      </c>
      <c r="Y35" s="233" t="s">
        <v>216</v>
      </c>
      <c r="Z35" s="232">
        <v>7</v>
      </c>
      <c r="AA35" s="233" t="s">
        <v>216</v>
      </c>
      <c r="AB35" s="232">
        <v>10</v>
      </c>
      <c r="AC35" s="233" t="s">
        <v>216</v>
      </c>
      <c r="AD35" s="232">
        <v>7</v>
      </c>
      <c r="AE35" s="233" t="s">
        <v>216</v>
      </c>
      <c r="AF35" s="232" t="s">
        <v>216</v>
      </c>
      <c r="AG35" s="233" t="s">
        <v>216</v>
      </c>
      <c r="AH35" s="232">
        <v>8</v>
      </c>
      <c r="AI35" s="233" t="s">
        <v>216</v>
      </c>
      <c r="AJ35" s="232">
        <v>55</v>
      </c>
      <c r="AK35" s="233">
        <v>11</v>
      </c>
      <c r="AL35" s="234">
        <v>12</v>
      </c>
      <c r="AM35" s="179">
        <v>10</v>
      </c>
      <c r="AN35" s="179">
        <v>300</v>
      </c>
      <c r="AO35" s="235">
        <v>241</v>
      </c>
      <c r="AP35" s="120" t="str">
        <f t="shared" si="3"/>
        <v>島原</v>
      </c>
    </row>
    <row r="36" spans="1:42" s="2" customFormat="1" ht="21" customHeight="1">
      <c r="A36" s="43" t="s">
        <v>245</v>
      </c>
      <c r="B36" s="232">
        <v>3</v>
      </c>
      <c r="C36" s="233">
        <v>2</v>
      </c>
      <c r="D36" s="232" t="s">
        <v>216</v>
      </c>
      <c r="E36" s="233" t="s">
        <v>216</v>
      </c>
      <c r="F36" s="232" t="s">
        <v>216</v>
      </c>
      <c r="G36" s="233" t="s">
        <v>216</v>
      </c>
      <c r="H36" s="232">
        <v>3</v>
      </c>
      <c r="I36" s="233" t="s">
        <v>216</v>
      </c>
      <c r="J36" s="232" t="s">
        <v>216</v>
      </c>
      <c r="K36" s="233" t="s">
        <v>216</v>
      </c>
      <c r="L36" s="232">
        <v>1</v>
      </c>
      <c r="M36" s="233" t="s">
        <v>216</v>
      </c>
      <c r="N36" s="232">
        <v>2</v>
      </c>
      <c r="O36" s="233">
        <v>1</v>
      </c>
      <c r="P36" s="232" t="s">
        <v>216</v>
      </c>
      <c r="Q36" s="233" t="s">
        <v>216</v>
      </c>
      <c r="R36" s="232" t="s">
        <v>216</v>
      </c>
      <c r="S36" s="233" t="s">
        <v>216</v>
      </c>
      <c r="T36" s="232" t="s">
        <v>216</v>
      </c>
      <c r="U36" s="233" t="s">
        <v>216</v>
      </c>
      <c r="V36" s="232" t="s">
        <v>216</v>
      </c>
      <c r="W36" s="233" t="s">
        <v>216</v>
      </c>
      <c r="X36" s="232">
        <v>2</v>
      </c>
      <c r="Y36" s="233" t="s">
        <v>216</v>
      </c>
      <c r="Z36" s="232">
        <v>3</v>
      </c>
      <c r="AA36" s="233" t="s">
        <v>216</v>
      </c>
      <c r="AB36" s="232">
        <v>1</v>
      </c>
      <c r="AC36" s="233" t="s">
        <v>216</v>
      </c>
      <c r="AD36" s="232">
        <v>2</v>
      </c>
      <c r="AE36" s="233" t="s">
        <v>216</v>
      </c>
      <c r="AF36" s="232" t="s">
        <v>216</v>
      </c>
      <c r="AG36" s="233" t="s">
        <v>216</v>
      </c>
      <c r="AH36" s="232">
        <v>1</v>
      </c>
      <c r="AI36" s="233" t="s">
        <v>216</v>
      </c>
      <c r="AJ36" s="232">
        <v>18</v>
      </c>
      <c r="AK36" s="233">
        <v>3</v>
      </c>
      <c r="AL36" s="234">
        <v>9</v>
      </c>
      <c r="AM36" s="179">
        <v>4</v>
      </c>
      <c r="AN36" s="179">
        <v>306</v>
      </c>
      <c r="AO36" s="235">
        <v>198</v>
      </c>
      <c r="AP36" s="120" t="str">
        <f t="shared" si="3"/>
        <v>諌早</v>
      </c>
    </row>
    <row r="37" spans="1:42" s="2" customFormat="1" ht="21" customHeight="1">
      <c r="A37" s="43" t="s">
        <v>246</v>
      </c>
      <c r="B37" s="232" t="s">
        <v>216</v>
      </c>
      <c r="C37" s="233" t="s">
        <v>216</v>
      </c>
      <c r="D37" s="232" t="s">
        <v>216</v>
      </c>
      <c r="E37" s="233" t="s">
        <v>216</v>
      </c>
      <c r="F37" s="232" t="s">
        <v>216</v>
      </c>
      <c r="G37" s="233" t="s">
        <v>216</v>
      </c>
      <c r="H37" s="232">
        <v>2</v>
      </c>
      <c r="I37" s="233">
        <v>2</v>
      </c>
      <c r="J37" s="232" t="s">
        <v>216</v>
      </c>
      <c r="K37" s="233" t="s">
        <v>216</v>
      </c>
      <c r="L37" s="232" t="s">
        <v>216</v>
      </c>
      <c r="M37" s="233" t="s">
        <v>216</v>
      </c>
      <c r="N37" s="232" t="s">
        <v>216</v>
      </c>
      <c r="O37" s="233" t="s">
        <v>216</v>
      </c>
      <c r="P37" s="232" t="s">
        <v>216</v>
      </c>
      <c r="Q37" s="233" t="s">
        <v>216</v>
      </c>
      <c r="R37" s="232" t="s">
        <v>216</v>
      </c>
      <c r="S37" s="233" t="s">
        <v>216</v>
      </c>
      <c r="T37" s="232" t="s">
        <v>216</v>
      </c>
      <c r="U37" s="233" t="s">
        <v>216</v>
      </c>
      <c r="V37" s="232" t="s">
        <v>216</v>
      </c>
      <c r="W37" s="233" t="s">
        <v>216</v>
      </c>
      <c r="X37" s="232" t="s">
        <v>216</v>
      </c>
      <c r="Y37" s="233" t="s">
        <v>216</v>
      </c>
      <c r="Z37" s="232" t="s">
        <v>216</v>
      </c>
      <c r="AA37" s="233" t="s">
        <v>216</v>
      </c>
      <c r="AB37" s="232" t="s">
        <v>216</v>
      </c>
      <c r="AC37" s="233" t="s">
        <v>216</v>
      </c>
      <c r="AD37" s="232" t="s">
        <v>216</v>
      </c>
      <c r="AE37" s="233" t="s">
        <v>216</v>
      </c>
      <c r="AF37" s="232" t="s">
        <v>216</v>
      </c>
      <c r="AG37" s="233" t="s">
        <v>216</v>
      </c>
      <c r="AH37" s="232" t="s">
        <v>216</v>
      </c>
      <c r="AI37" s="233" t="s">
        <v>216</v>
      </c>
      <c r="AJ37" s="232">
        <v>2</v>
      </c>
      <c r="AK37" s="233">
        <v>2</v>
      </c>
      <c r="AL37" s="234">
        <v>4</v>
      </c>
      <c r="AM37" s="179">
        <v>1</v>
      </c>
      <c r="AN37" s="179">
        <v>213</v>
      </c>
      <c r="AO37" s="235">
        <v>169</v>
      </c>
      <c r="AP37" s="120" t="str">
        <f t="shared" si="3"/>
        <v>福江</v>
      </c>
    </row>
    <row r="38" spans="1:42" s="2" customFormat="1" ht="21" customHeight="1">
      <c r="A38" s="43" t="s">
        <v>247</v>
      </c>
      <c r="B38" s="232">
        <v>4</v>
      </c>
      <c r="C38" s="233">
        <v>2</v>
      </c>
      <c r="D38" s="232" t="s">
        <v>216</v>
      </c>
      <c r="E38" s="233" t="s">
        <v>216</v>
      </c>
      <c r="F38" s="232" t="s">
        <v>216</v>
      </c>
      <c r="G38" s="233" t="s">
        <v>216</v>
      </c>
      <c r="H38" s="232">
        <v>4</v>
      </c>
      <c r="I38" s="233">
        <v>1</v>
      </c>
      <c r="J38" s="232" t="s">
        <v>216</v>
      </c>
      <c r="K38" s="233" t="s">
        <v>216</v>
      </c>
      <c r="L38" s="232">
        <v>1</v>
      </c>
      <c r="M38" s="233" t="s">
        <v>216</v>
      </c>
      <c r="N38" s="232">
        <v>1</v>
      </c>
      <c r="O38" s="233">
        <v>1</v>
      </c>
      <c r="P38" s="232" t="s">
        <v>216</v>
      </c>
      <c r="Q38" s="233" t="s">
        <v>216</v>
      </c>
      <c r="R38" s="232">
        <v>1</v>
      </c>
      <c r="S38" s="233" t="s">
        <v>216</v>
      </c>
      <c r="T38" s="232">
        <v>1</v>
      </c>
      <c r="U38" s="233" t="s">
        <v>216</v>
      </c>
      <c r="V38" s="232" t="s">
        <v>216</v>
      </c>
      <c r="W38" s="233" t="s">
        <v>216</v>
      </c>
      <c r="X38" s="232">
        <v>4</v>
      </c>
      <c r="Y38" s="233" t="s">
        <v>216</v>
      </c>
      <c r="Z38" s="232">
        <v>4</v>
      </c>
      <c r="AA38" s="233" t="s">
        <v>216</v>
      </c>
      <c r="AB38" s="232">
        <v>3</v>
      </c>
      <c r="AC38" s="233" t="s">
        <v>216</v>
      </c>
      <c r="AD38" s="232">
        <v>3</v>
      </c>
      <c r="AE38" s="233" t="s">
        <v>216</v>
      </c>
      <c r="AF38" s="232" t="s">
        <v>216</v>
      </c>
      <c r="AG38" s="233" t="s">
        <v>216</v>
      </c>
      <c r="AH38" s="232">
        <v>3</v>
      </c>
      <c r="AI38" s="233" t="s">
        <v>216</v>
      </c>
      <c r="AJ38" s="232">
        <v>29</v>
      </c>
      <c r="AK38" s="233">
        <v>4</v>
      </c>
      <c r="AL38" s="234">
        <v>5</v>
      </c>
      <c r="AM38" s="179">
        <v>2</v>
      </c>
      <c r="AN38" s="179">
        <v>195</v>
      </c>
      <c r="AO38" s="235">
        <v>150</v>
      </c>
      <c r="AP38" s="120" t="str">
        <f t="shared" si="3"/>
        <v>平戸</v>
      </c>
    </row>
    <row r="39" spans="1:42" s="2" customFormat="1" ht="21" customHeight="1">
      <c r="A39" s="43" t="s">
        <v>248</v>
      </c>
      <c r="B39" s="232">
        <v>2</v>
      </c>
      <c r="C39" s="233">
        <v>1</v>
      </c>
      <c r="D39" s="232" t="s">
        <v>216</v>
      </c>
      <c r="E39" s="233" t="s">
        <v>216</v>
      </c>
      <c r="F39" s="232" t="s">
        <v>216</v>
      </c>
      <c r="G39" s="233" t="s">
        <v>216</v>
      </c>
      <c r="H39" s="232">
        <v>8</v>
      </c>
      <c r="I39" s="233">
        <v>8</v>
      </c>
      <c r="J39" s="232" t="s">
        <v>216</v>
      </c>
      <c r="K39" s="233" t="s">
        <v>216</v>
      </c>
      <c r="L39" s="232" t="s">
        <v>216</v>
      </c>
      <c r="M39" s="233" t="s">
        <v>216</v>
      </c>
      <c r="N39" s="232" t="s">
        <v>216</v>
      </c>
      <c r="O39" s="233" t="s">
        <v>216</v>
      </c>
      <c r="P39" s="232" t="s">
        <v>216</v>
      </c>
      <c r="Q39" s="233" t="s">
        <v>216</v>
      </c>
      <c r="R39" s="232" t="s">
        <v>216</v>
      </c>
      <c r="S39" s="233" t="s">
        <v>216</v>
      </c>
      <c r="T39" s="232" t="s">
        <v>216</v>
      </c>
      <c r="U39" s="233" t="s">
        <v>216</v>
      </c>
      <c r="V39" s="232" t="s">
        <v>216</v>
      </c>
      <c r="W39" s="233" t="s">
        <v>216</v>
      </c>
      <c r="X39" s="232">
        <v>4</v>
      </c>
      <c r="Y39" s="233" t="s">
        <v>216</v>
      </c>
      <c r="Z39" s="232">
        <v>2</v>
      </c>
      <c r="AA39" s="233" t="s">
        <v>216</v>
      </c>
      <c r="AB39" s="232">
        <v>8</v>
      </c>
      <c r="AC39" s="233" t="s">
        <v>216</v>
      </c>
      <c r="AD39" s="232">
        <v>4</v>
      </c>
      <c r="AE39" s="233" t="s">
        <v>216</v>
      </c>
      <c r="AF39" s="232" t="s">
        <v>216</v>
      </c>
      <c r="AG39" s="233" t="s">
        <v>216</v>
      </c>
      <c r="AH39" s="232">
        <v>4</v>
      </c>
      <c r="AI39" s="233" t="s">
        <v>216</v>
      </c>
      <c r="AJ39" s="232">
        <v>32</v>
      </c>
      <c r="AK39" s="233">
        <v>9</v>
      </c>
      <c r="AL39" s="234">
        <v>3</v>
      </c>
      <c r="AM39" s="179">
        <v>2</v>
      </c>
      <c r="AN39" s="179">
        <v>105</v>
      </c>
      <c r="AO39" s="235">
        <v>91</v>
      </c>
      <c r="AP39" s="120" t="str">
        <f t="shared" si="3"/>
        <v>壱岐</v>
      </c>
    </row>
    <row r="40" spans="1:42" s="2" customFormat="1" ht="21" customHeight="1">
      <c r="A40" s="43" t="s">
        <v>249</v>
      </c>
      <c r="B40" s="232">
        <v>1</v>
      </c>
      <c r="C40" s="233">
        <v>1</v>
      </c>
      <c r="D40" s="232" t="s">
        <v>216</v>
      </c>
      <c r="E40" s="233" t="s">
        <v>216</v>
      </c>
      <c r="F40" s="232" t="s">
        <v>216</v>
      </c>
      <c r="G40" s="233" t="s">
        <v>216</v>
      </c>
      <c r="H40" s="232">
        <v>1</v>
      </c>
      <c r="I40" s="233" t="s">
        <v>216</v>
      </c>
      <c r="J40" s="232" t="s">
        <v>216</v>
      </c>
      <c r="K40" s="233" t="s">
        <v>216</v>
      </c>
      <c r="L40" s="232" t="s">
        <v>216</v>
      </c>
      <c r="M40" s="233" t="s">
        <v>216</v>
      </c>
      <c r="N40" s="232" t="s">
        <v>216</v>
      </c>
      <c r="O40" s="233" t="s">
        <v>216</v>
      </c>
      <c r="P40" s="232" t="s">
        <v>216</v>
      </c>
      <c r="Q40" s="233" t="s">
        <v>216</v>
      </c>
      <c r="R40" s="232" t="s">
        <v>216</v>
      </c>
      <c r="S40" s="233" t="s">
        <v>216</v>
      </c>
      <c r="T40" s="232" t="s">
        <v>216</v>
      </c>
      <c r="U40" s="233" t="s">
        <v>216</v>
      </c>
      <c r="V40" s="232" t="s">
        <v>216</v>
      </c>
      <c r="W40" s="233" t="s">
        <v>216</v>
      </c>
      <c r="X40" s="232">
        <v>1</v>
      </c>
      <c r="Y40" s="233" t="s">
        <v>216</v>
      </c>
      <c r="Z40" s="232">
        <v>1</v>
      </c>
      <c r="AA40" s="233" t="s">
        <v>216</v>
      </c>
      <c r="AB40" s="232">
        <v>1</v>
      </c>
      <c r="AC40" s="233" t="s">
        <v>216</v>
      </c>
      <c r="AD40" s="232">
        <v>1</v>
      </c>
      <c r="AE40" s="233" t="s">
        <v>216</v>
      </c>
      <c r="AF40" s="232" t="s">
        <v>216</v>
      </c>
      <c r="AG40" s="233" t="s">
        <v>216</v>
      </c>
      <c r="AH40" s="232">
        <v>1</v>
      </c>
      <c r="AI40" s="233" t="s">
        <v>216</v>
      </c>
      <c r="AJ40" s="232">
        <v>7</v>
      </c>
      <c r="AK40" s="233">
        <v>1</v>
      </c>
      <c r="AL40" s="234">
        <v>1</v>
      </c>
      <c r="AM40" s="179" t="s">
        <v>216</v>
      </c>
      <c r="AN40" s="179">
        <v>111</v>
      </c>
      <c r="AO40" s="235">
        <v>91</v>
      </c>
      <c r="AP40" s="120" t="str">
        <f t="shared" si="3"/>
        <v>厳原</v>
      </c>
    </row>
    <row r="41" spans="1:42" s="3" customFormat="1" ht="21" customHeight="1">
      <c r="A41" s="26" t="s">
        <v>250</v>
      </c>
      <c r="B41" s="236">
        <v>20</v>
      </c>
      <c r="C41" s="237">
        <v>16</v>
      </c>
      <c r="D41" s="236">
        <v>0</v>
      </c>
      <c r="E41" s="237">
        <v>0</v>
      </c>
      <c r="F41" s="236">
        <v>1</v>
      </c>
      <c r="G41" s="237">
        <v>0</v>
      </c>
      <c r="H41" s="236">
        <v>26</v>
      </c>
      <c r="I41" s="237">
        <v>14</v>
      </c>
      <c r="J41" s="236">
        <v>0</v>
      </c>
      <c r="K41" s="237">
        <v>0</v>
      </c>
      <c r="L41" s="236">
        <v>4</v>
      </c>
      <c r="M41" s="237">
        <v>2</v>
      </c>
      <c r="N41" s="236">
        <v>3</v>
      </c>
      <c r="O41" s="237">
        <v>2</v>
      </c>
      <c r="P41" s="236">
        <v>0</v>
      </c>
      <c r="Q41" s="237">
        <v>0</v>
      </c>
      <c r="R41" s="236">
        <v>1</v>
      </c>
      <c r="S41" s="237">
        <v>0</v>
      </c>
      <c r="T41" s="236">
        <v>1</v>
      </c>
      <c r="U41" s="237">
        <v>0</v>
      </c>
      <c r="V41" s="236">
        <v>1</v>
      </c>
      <c r="W41" s="237">
        <v>1</v>
      </c>
      <c r="X41" s="236">
        <v>23</v>
      </c>
      <c r="Y41" s="237">
        <v>0</v>
      </c>
      <c r="Z41" s="236">
        <v>20</v>
      </c>
      <c r="AA41" s="237">
        <v>0</v>
      </c>
      <c r="AB41" s="236">
        <v>27</v>
      </c>
      <c r="AC41" s="237">
        <v>0</v>
      </c>
      <c r="AD41" s="236">
        <v>21</v>
      </c>
      <c r="AE41" s="237">
        <v>0</v>
      </c>
      <c r="AF41" s="236">
        <v>0</v>
      </c>
      <c r="AG41" s="237">
        <v>0</v>
      </c>
      <c r="AH41" s="236">
        <v>21</v>
      </c>
      <c r="AI41" s="237">
        <v>0</v>
      </c>
      <c r="AJ41" s="236">
        <v>169</v>
      </c>
      <c r="AK41" s="237">
        <v>35</v>
      </c>
      <c r="AL41" s="238">
        <v>68</v>
      </c>
      <c r="AM41" s="239">
        <v>41</v>
      </c>
      <c r="AN41" s="239">
        <v>2457</v>
      </c>
      <c r="AO41" s="240">
        <v>1831</v>
      </c>
      <c r="AP41" s="122" t="str">
        <f t="shared" si="3"/>
        <v>長崎県計</v>
      </c>
    </row>
    <row r="42" spans="1:42" s="9" customFormat="1" ht="21" customHeight="1" thickBot="1">
      <c r="A42" s="12"/>
      <c r="B42" s="251"/>
      <c r="C42" s="252"/>
      <c r="D42" s="251"/>
      <c r="E42" s="252"/>
      <c r="F42" s="251"/>
      <c r="G42" s="252"/>
      <c r="H42" s="251"/>
      <c r="I42" s="252"/>
      <c r="J42" s="251"/>
      <c r="K42" s="252"/>
      <c r="L42" s="251"/>
      <c r="M42" s="252"/>
      <c r="N42" s="251"/>
      <c r="O42" s="252"/>
      <c r="P42" s="251"/>
      <c r="Q42" s="252"/>
      <c r="R42" s="251"/>
      <c r="S42" s="252"/>
      <c r="T42" s="251"/>
      <c r="U42" s="252"/>
      <c r="V42" s="251"/>
      <c r="W42" s="252"/>
      <c r="X42" s="251"/>
      <c r="Y42" s="252"/>
      <c r="Z42" s="251"/>
      <c r="AA42" s="252"/>
      <c r="AB42" s="251"/>
      <c r="AC42" s="252"/>
      <c r="AD42" s="251"/>
      <c r="AE42" s="252"/>
      <c r="AF42" s="251"/>
      <c r="AG42" s="252"/>
      <c r="AH42" s="251"/>
      <c r="AI42" s="252"/>
      <c r="AJ42" s="251"/>
      <c r="AK42" s="252"/>
      <c r="AL42" s="253"/>
      <c r="AM42" s="254"/>
      <c r="AN42" s="254"/>
      <c r="AO42" s="255"/>
      <c r="AP42" s="111"/>
    </row>
    <row r="43" spans="1:42" s="3" customFormat="1" ht="24.75" customHeight="1" thickBot="1" thickTop="1">
      <c r="A43" s="89" t="s">
        <v>143</v>
      </c>
      <c r="B43" s="145">
        <v>131</v>
      </c>
      <c r="C43" s="147">
        <v>110</v>
      </c>
      <c r="D43" s="145">
        <v>1</v>
      </c>
      <c r="E43" s="147">
        <v>0</v>
      </c>
      <c r="F43" s="145">
        <v>4</v>
      </c>
      <c r="G43" s="147">
        <v>1</v>
      </c>
      <c r="H43" s="145">
        <v>89</v>
      </c>
      <c r="I43" s="147">
        <v>35</v>
      </c>
      <c r="J43" s="145">
        <v>1</v>
      </c>
      <c r="K43" s="147">
        <v>0</v>
      </c>
      <c r="L43" s="145">
        <v>13</v>
      </c>
      <c r="M43" s="147">
        <v>7</v>
      </c>
      <c r="N43" s="145">
        <v>10</v>
      </c>
      <c r="O43" s="147">
        <v>4</v>
      </c>
      <c r="P43" s="145">
        <v>5</v>
      </c>
      <c r="Q43" s="147">
        <v>1</v>
      </c>
      <c r="R43" s="145">
        <v>3</v>
      </c>
      <c r="S43" s="147">
        <v>0</v>
      </c>
      <c r="T43" s="145">
        <v>5</v>
      </c>
      <c r="U43" s="147">
        <v>1</v>
      </c>
      <c r="V43" s="145">
        <v>3</v>
      </c>
      <c r="W43" s="147">
        <v>1</v>
      </c>
      <c r="X43" s="145">
        <v>129</v>
      </c>
      <c r="Y43" s="147">
        <v>2</v>
      </c>
      <c r="Z43" s="145">
        <v>128</v>
      </c>
      <c r="AA43" s="147">
        <v>0</v>
      </c>
      <c r="AB43" s="145">
        <v>144</v>
      </c>
      <c r="AC43" s="147">
        <v>0</v>
      </c>
      <c r="AD43" s="145">
        <v>134</v>
      </c>
      <c r="AE43" s="147">
        <v>6</v>
      </c>
      <c r="AF43" s="145">
        <v>0</v>
      </c>
      <c r="AG43" s="147">
        <v>0</v>
      </c>
      <c r="AH43" s="145">
        <v>129</v>
      </c>
      <c r="AI43" s="147">
        <v>0</v>
      </c>
      <c r="AJ43" s="256">
        <v>929</v>
      </c>
      <c r="AK43" s="147">
        <v>168</v>
      </c>
      <c r="AL43" s="257">
        <v>545</v>
      </c>
      <c r="AM43" s="148">
        <v>350</v>
      </c>
      <c r="AN43" s="148">
        <v>10401</v>
      </c>
      <c r="AO43" s="258">
        <v>7174</v>
      </c>
      <c r="AP43" s="112" t="s">
        <v>64</v>
      </c>
    </row>
    <row r="44" ht="15" customHeight="1">
      <c r="A44" s="1" t="s">
        <v>213</v>
      </c>
    </row>
    <row r="45" ht="11.25">
      <c r="A45" s="1"/>
    </row>
    <row r="46" spans="1:38" ht="11.25">
      <c r="A46" s="1"/>
      <c r="B46" s="259"/>
      <c r="AL46" s="260"/>
    </row>
    <row r="47" ht="11.25">
      <c r="B47" s="259"/>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3937007874015748" right="0.2755905511811024" top="0.7086614173228347" bottom="0.7086614173228347" header="0.5118110236220472" footer="0.5118110236220472"/>
  <pageSetup fitToHeight="1" fitToWidth="1" horizontalDpi="1200" verticalDpi="1200" orientation="landscape" paperSize="9" scale="56" r:id="rId1"/>
  <headerFooter alignWithMargins="0">
    <oddFooter>&amp;R福岡国税局
酒税４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2011-07-05T09:39:38Z</cp:lastPrinted>
  <dcterms:created xsi:type="dcterms:W3CDTF">2003-07-09T01:05:10Z</dcterms:created>
  <dcterms:modified xsi:type="dcterms:W3CDTF">2011-07-13T02:30:25Z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