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75"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<sst xmlns="http://schemas.openxmlformats.org/spreadsheetml/2006/main" count="491" uniqueCount="126">
  <si>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</si>
  <si>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</si>
  <si>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</si>
  <si>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</si>
  <si>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</si>
  <si>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</si>
  <si>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</si>
  <si>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</si>
  <si>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</si>
  <si>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</si>
  <si>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</si>
  <si>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</si>
  <si>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</si>
  <si>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</si>
  <si>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</si>
  <si>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</si>
  <si>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</si>
  <si>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</si>
  <si>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</si>
  <si>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</si>
  <si>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</si>
  <si>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</si>
  <si>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</si>
  <si>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</si>
  <si>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</si>
  <si>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</si>
  <si>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</si>
  <si>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</si>
  <si>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</si>
  <si>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</si>
  <si>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</si>
  <si>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</si>
  <si>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</si>
  <si>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(2)　製成数量の累年比較</t>
  </si>
  <si>
    <t>清酒</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</si>
  <si>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</si>
  <si>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</si>
  <si>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</si>
  <si>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</si>
  <si>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</si>
  <si>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</si>
  <si>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</si>
  <si>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</si>
  <si>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</si>
  <si>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</si>
  <si>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</si>
  <si>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</si>
  <si>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</si>
  <si>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</si>
  <si>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</si>
  <si>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</si>
  <si>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</si>
  <si>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</si>
  <si>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</si>
  <si>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</si>
  <si>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</si>
  <si>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</si>
  <si>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</si>
  <si>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</si>
  <si>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ウイスキー類</t>
  </si>
  <si>
    <t>スピリッツ類</t>
  </si>
  <si>
    <t>リキュール類</t>
  </si>
  <si>
    <t>雑　　　酒</t>
  </si>
  <si>
    <t>甲　　類</t>
  </si>
  <si>
    <t>乙　　類</t>
  </si>
  <si>
    <t>甘味果実酒</t>
  </si>
  <si>
    <t>年　　　度</t>
  </si>
  <si>
    <t>連続式蒸留
しょうちゅう</t>
  </si>
  <si>
    <t>単式蒸留
しょうちゅう</t>
  </si>
  <si>
    <t>平成19年度</t>
  </si>
  <si>
    <t>千円</t>
  </si>
  <si>
    <t>平成20年度</t>
  </si>
  <si>
    <t>果　実　酒　類</t>
  </si>
  <si>
    <t>合　　計</t>
  </si>
  <si>
    <t>果　実　酒</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</si>
  <si>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</si>
  <si>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</si>
  <si>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</si>
  <si>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</si>
  <si>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</si>
  <si>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</si>
  <si>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</si>
  <si>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</si>
  <si>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</si>
  <si>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</si>
  <si>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</si>
  <si>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</si>
  <si>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</si>
  <si>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</si>
  <si>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</si>
  <si>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</si>
  <si>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</si>
  <si>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</si>
  <si>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</si>
  <si>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</si>
  <si>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</si>
  <si>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</si>
  <si>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</si>
  <si>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</si>
  <si>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</si>
  <si>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</si>
  <si>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調査対象等：平成21年４月１日から平成22年３月31日までの間に製造場から移出された酒類について、平成22年４月30日までの申告又は処理による課税事績を示したものである。</t>
  </si>
  <si>
    <t>平成17年度</t>
  </si>
  <si>
    <t>平成18年度</t>
  </si>
  <si>
    <t>平成19年度</t>
  </si>
  <si>
    <t>平成20年度</t>
  </si>
  <si>
    <t>平成21年度</t>
  </si>
  <si>
    <t>（注）　「しょうちゅう」の平成17年度の計数は、しょうちゅう甲類・乙類の合計、平成18年度以降の計数は連続式蒸留しょうちゅう及び単式蒸留しょうちゅうの合計である。</t>
  </si>
  <si>
    <t>平成22年3月
31日現在</t>
  </si>
  <si>
    <t>　調査期間：平成21年４月１日から平成22年３月31日</t>
  </si>
  <si>
    <t>平成21年度</t>
  </si>
  <si>
    <t>用語の説明：「未納税移出」とは、製造場から移出するとき、酒税の免除を受けて移出するものをいい、「輸出免税」とは、輸出する目的で酒類を製造場から移出するとき、酒税の免除を受けて移出するものをいう。</t>
  </si>
  <si>
    <t>免　　　　　税</t>
  </si>
  <si>
    <t>輸出免税</t>
  </si>
  <si>
    <t>　　　　　２　（　）書はアルコール分20度に換算した数量を示す。</t>
  </si>
  <si>
    <t>しょうちゅうの
品目別アルコール分等変更</t>
  </si>
  <si>
    <t>アルコール等
混和</t>
  </si>
  <si>
    <t>未納税移出</t>
  </si>
  <si>
    <t>X</t>
  </si>
  <si>
    <t>福岡県計</t>
  </si>
  <si>
    <t>佐賀県計</t>
  </si>
  <si>
    <t>長崎県計</t>
  </si>
  <si>
    <t>X</t>
  </si>
  <si>
    <t>X</t>
  </si>
  <si>
    <t>X</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</si>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</sst>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0;&quot;-&quot;"/>
    <numFmt numFmtId="179" formatCode="\(#,##0\)"/>
  </numFmts>
  <fonts count="44">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2"/>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thin"/>
      <bottom/>
    </border>
    <border>
      <left style="thin"/>
      <right style="medium"/>
      <top/>
      <bottom style="medium"/>
    </border>
    <border>
      <left style="thin"/>
      <right style="hair"/>
      <top style="thin"/>
      <bottom/>
    </border>
    <border>
      <left style="hair"/>
      <right style="thin"/>
      <top style="thin"/>
      <bottom/>
    </border>
    <border>
      <left style="hair"/>
      <right style="medium"/>
      <top style="thin"/>
      <bottom/>
    </border>
    <border>
      <left style="thin"/>
      <right style="hair"/>
      <top/>
      <bottom style="medium"/>
    </border>
    <border>
      <left style="hair"/>
      <right style="thin"/>
      <top/>
      <bottom style="medium"/>
    </border>
    <border>
      <left style="thin"/>
      <right style="hair"/>
      <top style="hair"/>
      <bottom style="thin"/>
    </border>
    <border>
      <left style="hair"/>
      <right style="thin"/>
      <top style="hair"/>
      <bottom style="thin"/>
    </border>
    <border>
      <left style="hair"/>
      <right/>
      <top style="hair"/>
      <bottom style="thin"/>
    </border>
    <border>
      <left style="thin"/>
      <right style="hair"/>
      <top/>
      <bottom/>
    </border>
    <border>
      <left style="hair"/>
      <right style="hair"/>
      <top/>
      <bottom/>
    </border>
    <border>
      <left style="medium"/>
      <right/>
      <top style="thin"/>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bottom style="thin">
        <color indexed="55"/>
      </bottom>
    </border>
    <border>
      <left style="thin"/>
      <right style="hair"/>
      <top/>
      <bottom style="thin">
        <color indexed="55"/>
      </bottom>
    </border>
    <border>
      <left style="hair"/>
      <right style="thin"/>
      <top/>
      <bottom style="thin">
        <color indexed="55"/>
      </bottom>
    </border>
    <border>
      <left style="hair"/>
      <right style="medium"/>
      <top/>
      <bottom style="thin">
        <color indexed="55"/>
      </bottom>
    </border>
    <border>
      <left style="medium"/>
      <right style="thin"/>
      <top style="thin"/>
      <bottom/>
    </border>
    <border>
      <left style="hair"/>
      <right style="hair"/>
      <top style="thin"/>
      <bottom/>
    </border>
    <border>
      <left style="medium"/>
      <right/>
      <top/>
      <bottom style="medium"/>
    </border>
    <border>
      <left style="medium"/>
      <right/>
      <top/>
      <bottom style="thin">
        <color indexed="55"/>
      </bottom>
    </border>
    <border>
      <left style="medium"/>
      <right/>
      <top style="thin">
        <color indexed="55"/>
      </top>
      <bottom style="thin">
        <color indexed="55"/>
      </bottom>
    </border>
    <border>
      <left style="medium"/>
      <right style="thin"/>
      <top/>
      <bottom style="thin"/>
    </border>
    <border>
      <left style="medium"/>
      <right style="thin"/>
      <top style="thin"/>
      <bottom style="thin"/>
    </border>
    <border>
      <left style="medium"/>
      <right style="thin"/>
      <top/>
      <bottom style="medium"/>
    </border>
    <border>
      <left style="thin"/>
      <right style="thin"/>
      <top style="thin"/>
      <bottom/>
    </border>
    <border>
      <left style="thin"/>
      <right style="medium"/>
      <top style="thin"/>
      <bottom/>
    </border>
    <border>
      <left style="hair"/>
      <right/>
      <top style="thin"/>
      <bottom/>
    </border>
    <border>
      <left style="hair"/>
      <right/>
      <top/>
      <bottom style="thin">
        <color indexed="55"/>
      </bottom>
    </border>
    <border>
      <left style="hair"/>
      <right/>
      <top style="thin">
        <color indexed="55"/>
      </top>
      <bottom style="thin">
        <color indexed="55"/>
      </bottom>
    </border>
    <border>
      <left/>
      <right style="hair"/>
      <top style="thin"/>
      <bottom/>
    </border>
    <border>
      <left style="medium"/>
      <right style="thin"/>
      <top style="thin"/>
      <bottom style="double"/>
    </border>
    <border>
      <left style="medium"/>
      <right/>
      <top style="thin"/>
      <bottom style="thin"/>
    </border>
    <border>
      <left style="medium"/>
      <right/>
      <top style="thin"/>
      <bottom style="double"/>
    </border>
    <border>
      <left style="thin"/>
      <right/>
      <top style="thin"/>
      <bottom/>
    </border>
    <border>
      <left/>
      <right/>
      <top style="thin"/>
      <bottom/>
    </border>
    <border>
      <left style="thin"/>
      <right style="thin"/>
      <top style="medium"/>
      <bottom/>
    </border>
    <border>
      <left style="thin"/>
      <right style="medium"/>
      <top style="medium"/>
      <bottom/>
    </border>
    <border>
      <left style="thin"/>
      <right/>
      <top style="medium"/>
      <bottom/>
    </border>
    <border>
      <left style="thin"/>
      <right style="thin"/>
      <top/>
      <bottom style="medium"/>
    </border>
    <border>
      <left style="thin"/>
      <right/>
      <top/>
      <bottom style="medium"/>
    </border>
    <border>
      <left style="medium"/>
      <right/>
      <top/>
      <bottom/>
    </border>
    <border>
      <left style="thin"/>
      <right style="medium"/>
      <top/>
      <bottom style="thin">
        <color indexed="55"/>
      </bottom>
    </border>
    <border>
      <left style="thin"/>
      <right style="medium"/>
      <top style="thin">
        <color indexed="55"/>
      </top>
      <bottom style="thin">
        <color indexed="55"/>
      </bottom>
    </border>
    <border>
      <left/>
      <right style="thin"/>
      <top/>
      <bottom/>
    </border>
    <border>
      <left style="thin"/>
      <right style="thin"/>
      <top/>
      <bottom/>
    </border>
    <border>
      <left style="thin"/>
      <right style="medium"/>
      <top/>
      <bottom/>
    </border>
    <border>
      <left style="thin"/>
      <right style="thin"/>
      <top/>
      <bottom style="thin"/>
    </border>
    <border>
      <left style="thin">
        <color indexed="55"/>
      </left>
      <right style="thin"/>
      <top/>
      <bottom style="medium"/>
    </border>
    <border>
      <left style="hair"/>
      <right style="medium"/>
      <top style="hair"/>
      <bottom style="thin"/>
    </border>
    <border>
      <left style="thin"/>
      <right style="hair"/>
      <top/>
      <bottom style="thin"/>
    </border>
    <border>
      <left style="hair"/>
      <right style="thin"/>
      <top/>
      <bottom style="thin"/>
    </border>
    <border>
      <left style="thin">
        <color indexed="55"/>
      </left>
      <right/>
      <top/>
      <bottom style="thin"/>
    </border>
    <border>
      <left style="hair"/>
      <right style="medium"/>
      <top/>
      <bottom style="thin"/>
    </border>
    <border>
      <left style="thin"/>
      <right style="hair"/>
      <top style="thin"/>
      <bottom style="thin"/>
    </border>
    <border>
      <left style="hair"/>
      <right style="thin"/>
      <top style="thin"/>
      <bottom style="thin"/>
    </border>
    <border>
      <left style="thin">
        <color indexed="55"/>
      </left>
      <right/>
      <top style="thin"/>
      <bottom style="thin"/>
    </border>
    <border>
      <left style="hair"/>
      <right style="medium"/>
      <top style="thin"/>
      <bottom style="thin"/>
    </border>
    <border>
      <left style="thin">
        <color indexed="55"/>
      </left>
      <right/>
      <top/>
      <bottom style="medium"/>
    </border>
    <border>
      <left style="hair"/>
      <right style="medium"/>
      <top/>
      <bottom style="medium"/>
    </border>
    <border>
      <left style="thin"/>
      <right style="hair"/>
      <top style="thin"/>
      <bottom style="double"/>
    </border>
    <border>
      <left style="hair"/>
      <right style="thin"/>
      <top style="thin"/>
      <bottom style="double"/>
    </border>
    <border>
      <left style="thin">
        <color indexed="55"/>
      </left>
      <right/>
      <top style="thin"/>
      <bottom style="double"/>
    </border>
    <border>
      <left style="hair"/>
      <right style="medium"/>
      <top style="thin"/>
      <bottom style="double"/>
    </border>
    <border diagonalUp="1">
      <left style="thin"/>
      <right style="thin"/>
      <top/>
      <bottom style="dotted">
        <color indexed="55"/>
      </bottom>
      <diagonal style="hair"/>
    </border>
    <border>
      <left style="thin"/>
      <right style="thin"/>
      <top style="dotted">
        <color indexed="55"/>
      </top>
      <bottom style="thin"/>
    </border>
    <border diagonalUp="1">
      <left style="thin"/>
      <right style="thin"/>
      <top/>
      <bottom style="thin"/>
      <diagonal style="hair"/>
    </border>
    <border>
      <left style="thin">
        <color indexed="55"/>
      </left>
      <right style="thin"/>
      <top style="dotted">
        <color indexed="55"/>
      </top>
      <bottom style="thin"/>
    </border>
    <border>
      <left style="thin"/>
      <right style="medium"/>
      <top style="dotted">
        <color indexed="55"/>
      </top>
      <bottom style="thin"/>
    </border>
    <border diagonalUp="1">
      <left style="thin"/>
      <right style="thin"/>
      <top style="thin"/>
      <bottom style="dotted">
        <color indexed="55"/>
      </bottom>
      <diagonal style="hair"/>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style="thin"/>
      <bottom style="thin"/>
      <diagonal style="hair"/>
    </border>
    <border>
      <left/>
      <right style="hair"/>
      <top/>
      <bottom style="thin">
        <color indexed="55"/>
      </bottom>
    </border>
    <border>
      <left/>
      <right style="hair"/>
      <top style="thin">
        <color indexed="55"/>
      </top>
      <bottom style="thin">
        <color indexed="55"/>
      </bottom>
    </border>
    <border>
      <left style="hair"/>
      <right/>
      <top/>
      <bottom style="medium"/>
    </border>
    <border>
      <left/>
      <right style="hair"/>
      <top/>
      <bottom style="medium"/>
    </border>
    <border>
      <left style="hair"/>
      <right style="hair"/>
      <top/>
      <bottom style="thin">
        <color indexed="55"/>
      </bottom>
    </border>
    <border>
      <left style="hair"/>
      <right style="hair"/>
      <top style="thin">
        <color indexed="55"/>
      </top>
      <bottom style="thin">
        <color indexed="55"/>
      </bottom>
    </border>
    <border>
      <left style="hair"/>
      <right style="hair"/>
      <top/>
      <bottom style="medium"/>
    </border>
    <border>
      <left style="thin"/>
      <right style="thin"/>
      <top/>
      <bottom style="dotted">
        <color indexed="55"/>
      </bottom>
    </border>
    <border>
      <left style="thin"/>
      <right style="thin"/>
      <top style="thin"/>
      <bottom style="dotted">
        <color indexed="55"/>
      </bottom>
    </border>
    <border>
      <left style="thin">
        <color indexed="55"/>
      </left>
      <right style="thin"/>
      <top/>
      <bottom style="dotted">
        <color indexed="55"/>
      </bottom>
    </border>
    <border>
      <left style="thin"/>
      <right style="medium"/>
      <top/>
      <bottom style="dotted">
        <color indexed="55"/>
      </bottom>
    </border>
    <border>
      <left style="thin">
        <color indexed="55"/>
      </left>
      <right style="thin"/>
      <top style="thin"/>
      <bottom style="dotted">
        <color indexed="55"/>
      </bottom>
    </border>
    <border>
      <left style="thin"/>
      <right style="medium"/>
      <top style="thin"/>
      <bottom style="dotted">
        <color indexed="55"/>
      </bottom>
    </border>
    <border>
      <left style="thin"/>
      <right style="thin"/>
      <top/>
      <bottom style="thin">
        <color indexed="55"/>
      </bottom>
    </border>
    <border>
      <left/>
      <right style="thin"/>
      <top/>
      <bottom style="thin">
        <color indexed="55"/>
      </bottom>
    </border>
    <border>
      <left style="thin"/>
      <right/>
      <top/>
      <bottom style="thin">
        <color indexed="55"/>
      </bottom>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style="thin"/>
      <top/>
      <bottom style="hair"/>
    </border>
    <border>
      <left/>
      <right style="thin"/>
      <top style="thin"/>
      <bottom style="hair"/>
    </border>
    <border>
      <left/>
      <right style="thin"/>
      <top style="hair"/>
      <bottom style="hair"/>
    </border>
    <border>
      <left style="thin"/>
      <right/>
      <top/>
      <bottom style="hair"/>
    </border>
    <border>
      <left/>
      <right style="thin"/>
      <top/>
      <bottom style="hair"/>
    </border>
    <border>
      <left/>
      <right style="thin"/>
      <top style="medium"/>
      <bottom/>
    </border>
    <border>
      <left style="thin"/>
      <right/>
      <top/>
      <bottom/>
    </border>
    <border>
      <left style="medium"/>
      <right/>
      <top style="medium"/>
      <bottom/>
    </border>
    <border>
      <left/>
      <right style="medium"/>
      <top style="medium"/>
      <bottom/>
    </border>
    <border>
      <left style="hair"/>
      <right style="medium"/>
      <top/>
      <bottom/>
    </border>
    <border diagonalUp="1">
      <left style="thin"/>
      <right/>
      <top style="thin"/>
      <bottom style="thin"/>
      <diagonal style="thin"/>
    </border>
    <border diagonalUp="1">
      <left/>
      <right style="thin"/>
      <top style="thin"/>
      <bottom style="thin"/>
      <diagonal style="thin"/>
    </border>
    <border>
      <left style="thin"/>
      <right/>
      <top style="medium"/>
      <bottom style="thin"/>
    </border>
    <border>
      <left/>
      <right style="thin"/>
      <top style="medium"/>
      <bottom style="thin"/>
    </border>
    <border>
      <left style="medium"/>
      <right style="thin"/>
      <top style="medium"/>
      <bottom/>
    </border>
    <border>
      <left style="medium"/>
      <right style="thin"/>
      <top/>
      <bottom/>
    </border>
    <border>
      <left/>
      <right style="medium"/>
      <top style="medium"/>
      <bottom style="thin"/>
    </border>
    <border>
      <left style="thin"/>
      <right style="medium"/>
      <top/>
      <bottom style="thin"/>
    </border>
    <border>
      <left/>
      <right/>
      <top style="medium"/>
      <bottom style="thin"/>
    </border>
    <border>
      <left style="medium"/>
      <right style="thin"/>
      <top/>
      <bottom style="hair"/>
    </border>
    <border>
      <left style="medium"/>
      <right style="thin"/>
      <top style="hair"/>
      <bottom/>
    </border>
    <border>
      <left style="medium"/>
      <right style="thin"/>
      <top style="thin"/>
      <bottom style="hair"/>
    </border>
    <border>
      <left style="medium"/>
      <right style="thin"/>
      <top style="hair"/>
      <bottom style="thin"/>
    </border>
    <border>
      <left style="thin"/>
      <right style="thin"/>
      <top style="medium"/>
      <bottom style="thin"/>
    </border>
    <border>
      <left/>
      <right style="thin"/>
      <top/>
      <bottom style="medium"/>
    </border>
    <border>
      <left style="medium"/>
      <right/>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0" fillId="0" borderId="0">
      <alignment/>
      <protection/>
    </xf>
    <xf numFmtId="0" fontId="43" fillId="32" borderId="0" applyNumberFormat="0" applyBorder="0" applyAlignment="0" applyProtection="0"/>
  </cellStyleXfs>
  <cellXfs count="261">
    <xf numFmtId="0" fontId="0" fillId="0" borderId="0" xfId="0" applyAlignment="1">
      <alignment/>
    </xf>
    <xf numFmtId="0" fontId="3" fillId="0" borderId="0" xfId="0" applyFont="1" applyAlignment="1">
      <alignment horizontal="left" vertical="top"/>
    </xf>
    <xf numFmtId="3" fontId="3" fillId="0" borderId="0" xfId="0" applyNumberFormat="1" applyFont="1" applyAlignment="1">
      <alignment horizontal="left" vertical="top"/>
    </xf>
    <xf numFmtId="0" fontId="5" fillId="0" borderId="0" xfId="0" applyFont="1" applyAlignment="1">
      <alignment horizontal="left" vertical="top"/>
    </xf>
    <xf numFmtId="0" fontId="3" fillId="0" borderId="0" xfId="0" applyFont="1" applyAlignment="1">
      <alignment vertical="top"/>
    </xf>
    <xf numFmtId="0" fontId="3" fillId="0" borderId="10" xfId="0" applyFont="1" applyBorder="1" applyAlignment="1">
      <alignment vertical="top"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Border="1" applyAlignment="1">
      <alignment horizontal="left" vertical="top"/>
    </xf>
    <xf numFmtId="3" fontId="3" fillId="0" borderId="0" xfId="0" applyNumberFormat="1" applyFont="1" applyBorder="1" applyAlignment="1">
      <alignment horizontal="left" vertical="top"/>
    </xf>
    <xf numFmtId="0" fontId="3" fillId="0" borderId="11" xfId="0" applyFont="1" applyBorder="1" applyAlignment="1">
      <alignment horizontal="center" vertical="center"/>
    </xf>
    <xf numFmtId="0" fontId="3" fillId="0" borderId="0" xfId="0" applyFont="1" applyAlignment="1">
      <alignment horizontal="right"/>
    </xf>
    <xf numFmtId="0" fontId="5" fillId="0" borderId="12" xfId="0" applyFont="1" applyBorder="1" applyAlignment="1">
      <alignment horizontal="distributed" vertical="center"/>
    </xf>
    <xf numFmtId="0" fontId="5" fillId="0" borderId="0" xfId="0" applyFont="1" applyAlignment="1">
      <alignment horizontal="left" vertical="center"/>
    </xf>
    <xf numFmtId="0" fontId="3" fillId="0" borderId="0" xfId="0" applyFont="1" applyAlignment="1">
      <alignment horizontal="lef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distributed" vertical="top"/>
    </xf>
    <xf numFmtId="0" fontId="3" fillId="0" borderId="14" xfId="0" applyFont="1" applyBorder="1" applyAlignment="1">
      <alignment horizontal="distributed" vertical="top"/>
    </xf>
    <xf numFmtId="177" fontId="5" fillId="33" borderId="16" xfId="0" applyNumberFormat="1" applyFont="1" applyFill="1" applyBorder="1" applyAlignment="1">
      <alignment horizontal="right" vertical="center"/>
    </xf>
    <xf numFmtId="177" fontId="5" fillId="34" borderId="17" xfId="0" applyNumberFormat="1" applyFont="1" applyFill="1" applyBorder="1" applyAlignment="1">
      <alignment horizontal="right" vertical="center"/>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7" fillId="0" borderId="23" xfId="0" applyFont="1" applyBorder="1" applyAlignment="1">
      <alignment horizontal="center" vertical="top"/>
    </xf>
    <xf numFmtId="0" fontId="7" fillId="33" borderId="13" xfId="0" applyFont="1" applyFill="1" applyBorder="1" applyAlignment="1">
      <alignment horizontal="right" vertical="top"/>
    </xf>
    <xf numFmtId="0" fontId="7" fillId="34" borderId="14" xfId="0" applyFont="1" applyFill="1" applyBorder="1" applyAlignment="1">
      <alignment horizontal="right" vertical="top"/>
    </xf>
    <xf numFmtId="0" fontId="7" fillId="33" borderId="15" xfId="0" applyFont="1" applyFill="1" applyBorder="1" applyAlignment="1">
      <alignment horizontal="right" vertical="top"/>
    </xf>
    <xf numFmtId="0" fontId="7" fillId="0" borderId="0" xfId="0" applyFont="1" applyAlignment="1">
      <alignment horizontal="right" vertical="top"/>
    </xf>
    <xf numFmtId="3" fontId="3" fillId="33" borderId="24" xfId="0" applyNumberFormat="1" applyFont="1" applyFill="1" applyBorder="1" applyAlignment="1">
      <alignment horizontal="right" vertical="center"/>
    </xf>
    <xf numFmtId="3" fontId="3" fillId="34" borderId="25" xfId="0" applyNumberFormat="1" applyFont="1" applyFill="1" applyBorder="1" applyAlignment="1">
      <alignment horizontal="right" vertical="center"/>
    </xf>
    <xf numFmtId="3" fontId="3" fillId="34" borderId="26" xfId="0" applyNumberFormat="1" applyFont="1" applyFill="1" applyBorder="1" applyAlignment="1">
      <alignment horizontal="right" vertical="center"/>
    </xf>
    <xf numFmtId="3" fontId="3" fillId="33" borderId="27" xfId="0" applyNumberFormat="1" applyFont="1" applyFill="1" applyBorder="1" applyAlignment="1">
      <alignment horizontal="right" vertical="center"/>
    </xf>
    <xf numFmtId="3" fontId="3" fillId="34" borderId="28" xfId="0" applyNumberFormat="1" applyFont="1" applyFill="1" applyBorder="1" applyAlignment="1">
      <alignment horizontal="right" vertical="center"/>
    </xf>
    <xf numFmtId="3" fontId="3" fillId="34" borderId="29" xfId="0" applyNumberFormat="1" applyFont="1" applyFill="1" applyBorder="1" applyAlignment="1">
      <alignment horizontal="right" vertical="center"/>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0" fontId="3" fillId="0" borderId="32" xfId="0" applyFont="1" applyBorder="1" applyAlignment="1">
      <alignment horizontal="distributed" vertical="center"/>
    </xf>
    <xf numFmtId="3" fontId="3" fillId="33" borderId="33" xfId="0" applyNumberFormat="1" applyFont="1" applyFill="1" applyBorder="1" applyAlignment="1">
      <alignment horizontal="right" vertical="center"/>
    </xf>
    <xf numFmtId="3" fontId="3" fillId="34" borderId="34" xfId="0" applyNumberFormat="1" applyFont="1" applyFill="1" applyBorder="1" applyAlignment="1">
      <alignment horizontal="right" vertical="center"/>
    </xf>
    <xf numFmtId="3" fontId="3" fillId="34" borderId="35" xfId="0" applyNumberFormat="1" applyFont="1" applyFill="1" applyBorder="1" applyAlignment="1">
      <alignment horizontal="right" vertical="center"/>
    </xf>
    <xf numFmtId="0" fontId="7" fillId="33" borderId="13" xfId="0" applyFont="1" applyFill="1" applyBorder="1" applyAlignment="1">
      <alignment horizontal="right"/>
    </xf>
    <xf numFmtId="0" fontId="7" fillId="0" borderId="36" xfId="0" applyFont="1" applyFill="1" applyBorder="1" applyAlignment="1">
      <alignment horizontal="center" vertical="center"/>
    </xf>
    <xf numFmtId="0" fontId="7" fillId="34" borderId="15" xfId="0" applyFont="1" applyFill="1" applyBorder="1" applyAlignment="1">
      <alignment horizontal="right"/>
    </xf>
    <xf numFmtId="0" fontId="7" fillId="34" borderId="14" xfId="0" applyFont="1" applyFill="1" applyBorder="1" applyAlignment="1">
      <alignment horizontal="right"/>
    </xf>
    <xf numFmtId="0" fontId="7" fillId="34" borderId="37" xfId="0" applyFont="1" applyFill="1" applyBorder="1" applyAlignment="1">
      <alignment horizontal="right"/>
    </xf>
    <xf numFmtId="0" fontId="7" fillId="35" borderId="23" xfId="0" applyFont="1" applyFill="1" applyBorder="1" applyAlignment="1">
      <alignment horizontal="distributed" vertical="center"/>
    </xf>
    <xf numFmtId="0" fontId="5" fillId="0" borderId="38" xfId="0" applyFont="1" applyBorder="1" applyAlignment="1">
      <alignment horizontal="distributed" vertical="center"/>
    </xf>
    <xf numFmtId="0" fontId="3" fillId="36" borderId="39" xfId="0" applyFont="1" applyFill="1" applyBorder="1" applyAlignment="1">
      <alignment horizontal="distributed" vertical="center"/>
    </xf>
    <xf numFmtId="177" fontId="3" fillId="33" borderId="33" xfId="0" applyNumberFormat="1" applyFont="1" applyFill="1" applyBorder="1" applyAlignment="1">
      <alignment horizontal="right" vertical="center"/>
    </xf>
    <xf numFmtId="177" fontId="3" fillId="34" borderId="34" xfId="0" applyNumberFormat="1" applyFont="1" applyFill="1" applyBorder="1" applyAlignment="1">
      <alignment horizontal="right" vertical="center"/>
    </xf>
    <xf numFmtId="0" fontId="3" fillId="36" borderId="40" xfId="0" applyFont="1" applyFill="1" applyBorder="1" applyAlignment="1">
      <alignment horizontal="distributed" vertical="center"/>
    </xf>
    <xf numFmtId="177" fontId="3" fillId="33" borderId="24" xfId="0" applyNumberFormat="1" applyFont="1" applyFill="1" applyBorder="1" applyAlignment="1">
      <alignment horizontal="right" vertical="center"/>
    </xf>
    <xf numFmtId="177" fontId="3" fillId="34" borderId="25" xfId="0" applyNumberFormat="1" applyFont="1" applyFill="1" applyBorder="1" applyAlignment="1">
      <alignment horizontal="right"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5" fillId="0" borderId="43" xfId="0" applyFont="1" applyBorder="1" applyAlignment="1">
      <alignment horizontal="center" vertical="center"/>
    </xf>
    <xf numFmtId="0" fontId="7" fillId="0" borderId="23" xfId="0" applyFont="1" applyFill="1" applyBorder="1" applyAlignment="1">
      <alignment horizontal="center" vertical="center"/>
    </xf>
    <xf numFmtId="0" fontId="7" fillId="0" borderId="11" xfId="0" applyFont="1" applyFill="1" applyBorder="1" applyAlignment="1">
      <alignment horizontal="center" vertical="center"/>
    </xf>
    <xf numFmtId="0" fontId="7" fillId="33" borderId="44" xfId="0" applyFont="1" applyFill="1" applyBorder="1" applyAlignment="1">
      <alignment horizontal="right"/>
    </xf>
    <xf numFmtId="0" fontId="7" fillId="0" borderId="44" xfId="0" applyFont="1" applyFill="1" applyBorder="1" applyAlignment="1">
      <alignment horizontal="right"/>
    </xf>
    <xf numFmtId="0" fontId="7" fillId="33" borderId="11" xfId="0" applyFont="1" applyFill="1" applyBorder="1" applyAlignment="1">
      <alignment horizontal="right"/>
    </xf>
    <xf numFmtId="0" fontId="7" fillId="33" borderId="45" xfId="0" applyFont="1" applyFill="1" applyBorder="1" applyAlignment="1">
      <alignment horizontal="right"/>
    </xf>
    <xf numFmtId="0" fontId="3" fillId="0" borderId="0" xfId="0" applyNumberFormat="1" applyFont="1" applyBorder="1" applyAlignment="1">
      <alignment horizontal="center" vertical="center"/>
    </xf>
    <xf numFmtId="0" fontId="3" fillId="0" borderId="46" xfId="0" applyFont="1" applyBorder="1" applyAlignment="1">
      <alignment horizontal="distributed" vertical="top"/>
    </xf>
    <xf numFmtId="0" fontId="7" fillId="34" borderId="46" xfId="0" applyFont="1" applyFill="1" applyBorder="1" applyAlignment="1">
      <alignment horizontal="right"/>
    </xf>
    <xf numFmtId="177" fontId="3" fillId="34" borderId="47" xfId="0" applyNumberFormat="1" applyFont="1" applyFill="1" applyBorder="1" applyAlignment="1">
      <alignment horizontal="right" vertical="center"/>
    </xf>
    <xf numFmtId="177" fontId="3" fillId="34" borderId="48" xfId="0" applyNumberFormat="1" applyFont="1" applyFill="1" applyBorder="1" applyAlignment="1">
      <alignment horizontal="right" vertical="center"/>
    </xf>
    <xf numFmtId="0" fontId="7" fillId="33" borderId="49" xfId="0" applyFont="1" applyFill="1" applyBorder="1" applyAlignment="1">
      <alignment horizontal="right"/>
    </xf>
    <xf numFmtId="0" fontId="3" fillId="0" borderId="49" xfId="0" applyFont="1" applyBorder="1" applyAlignment="1">
      <alignment horizontal="distributed" vertical="top"/>
    </xf>
    <xf numFmtId="0" fontId="5" fillId="0" borderId="43" xfId="0" applyFont="1" applyBorder="1" applyAlignment="1">
      <alignment horizontal="distributed" vertical="center" indent="2"/>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3" fillId="0" borderId="52" xfId="0" applyFont="1" applyBorder="1" applyAlignment="1">
      <alignment horizontal="distributed" vertical="center"/>
    </xf>
    <xf numFmtId="0" fontId="7" fillId="33" borderId="53" xfId="0" applyFont="1" applyFill="1" applyBorder="1" applyAlignment="1">
      <alignment horizontal="right"/>
    </xf>
    <xf numFmtId="0" fontId="6" fillId="0" borderId="0" xfId="0" applyFont="1" applyAlignment="1">
      <alignment vertical="top" wrapText="1"/>
    </xf>
    <xf numFmtId="0" fontId="3" fillId="0" borderId="42" xfId="0" applyFont="1" applyBorder="1" applyAlignment="1">
      <alignment horizontal="distributed" vertical="center" wrapText="1"/>
    </xf>
    <xf numFmtId="0" fontId="7" fillId="33" borderId="54" xfId="0" applyFont="1" applyFill="1" applyBorder="1" applyAlignment="1">
      <alignment horizontal="right" vertical="top"/>
    </xf>
    <xf numFmtId="0" fontId="3" fillId="0" borderId="55" xfId="0" applyFont="1" applyFill="1" applyBorder="1" applyAlignment="1">
      <alignment horizontal="distributed" vertical="center"/>
    </xf>
    <xf numFmtId="0" fontId="3" fillId="0" borderId="55" xfId="0" applyFont="1" applyFill="1" applyBorder="1" applyAlignment="1">
      <alignment horizontal="distributed" vertical="center" indent="1"/>
    </xf>
    <xf numFmtId="0" fontId="3" fillId="0" borderId="55" xfId="0" applyFont="1" applyFill="1" applyBorder="1" applyAlignment="1">
      <alignment horizontal="distributed" vertical="center" wrapText="1"/>
    </xf>
    <xf numFmtId="0" fontId="7" fillId="33" borderId="14" xfId="0" applyFont="1" applyFill="1" applyBorder="1" applyAlignment="1">
      <alignment horizontal="right"/>
    </xf>
    <xf numFmtId="0" fontId="3" fillId="0" borderId="55" xfId="0" applyFont="1" applyFill="1" applyBorder="1" applyAlignment="1">
      <alignment horizontal="distributed" vertical="center" wrapText="1"/>
    </xf>
    <xf numFmtId="0" fontId="3" fillId="0" borderId="55" xfId="0" applyFont="1" applyFill="1" applyBorder="1" applyAlignment="1">
      <alignment horizontal="distributed" vertical="center"/>
    </xf>
    <xf numFmtId="0" fontId="3" fillId="0" borderId="56" xfId="0" applyFont="1" applyFill="1" applyBorder="1" applyAlignment="1">
      <alignment horizontal="distributed" vertical="center" indent="1"/>
    </xf>
    <xf numFmtId="0" fontId="3" fillId="0" borderId="57" xfId="0" applyFont="1" applyFill="1" applyBorder="1" applyAlignment="1">
      <alignment horizontal="distributed" vertical="center"/>
    </xf>
    <xf numFmtId="176" fontId="3" fillId="33" borderId="58" xfId="0" applyNumberFormat="1" applyFont="1" applyFill="1" applyBorder="1" applyAlignment="1">
      <alignment horizontal="right" vertical="center"/>
    </xf>
    <xf numFmtId="176" fontId="3" fillId="33" borderId="59" xfId="0" applyNumberFormat="1" applyFont="1" applyFill="1" applyBorder="1" applyAlignment="1">
      <alignment horizontal="right" vertical="center"/>
    </xf>
    <xf numFmtId="176" fontId="3" fillId="33" borderId="12" xfId="0" applyNumberFormat="1" applyFont="1" applyFill="1" applyBorder="1" applyAlignment="1">
      <alignment horizontal="right" vertical="center"/>
    </xf>
    <xf numFmtId="0" fontId="3" fillId="0" borderId="60" xfId="0" applyFont="1" applyBorder="1" applyAlignment="1">
      <alignment horizontal="center" vertical="center"/>
    </xf>
    <xf numFmtId="0" fontId="7" fillId="35" borderId="45" xfId="0" applyFont="1" applyFill="1" applyBorder="1" applyAlignment="1">
      <alignment horizontal="distributed" vertical="center"/>
    </xf>
    <xf numFmtId="0" fontId="3" fillId="36" borderId="61" xfId="0" applyFont="1" applyFill="1" applyBorder="1" applyAlignment="1">
      <alignment horizontal="distributed" vertical="center"/>
    </xf>
    <xf numFmtId="0" fontId="3" fillId="36" borderId="62" xfId="0" applyFont="1" applyFill="1" applyBorder="1" applyAlignment="1">
      <alignment horizontal="distributed" vertical="center"/>
    </xf>
    <xf numFmtId="0" fontId="3"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3" fillId="0" borderId="0" xfId="0" applyFont="1" applyBorder="1" applyAlignment="1">
      <alignment horizontal="left" vertical="center"/>
    </xf>
    <xf numFmtId="176" fontId="3" fillId="33" borderId="16" xfId="0" applyNumberFormat="1" applyFont="1" applyFill="1" applyBorder="1" applyAlignment="1">
      <alignment horizontal="right" vertical="center"/>
    </xf>
    <xf numFmtId="176" fontId="3" fillId="33" borderId="17" xfId="0" applyNumberFormat="1" applyFont="1" applyFill="1" applyBorder="1" applyAlignment="1">
      <alignment horizontal="right" vertical="center"/>
    </xf>
    <xf numFmtId="176" fontId="3" fillId="33" borderId="67" xfId="0" applyNumberFormat="1" applyFont="1" applyFill="1" applyBorder="1" applyAlignment="1">
      <alignment horizontal="right" vertical="center"/>
    </xf>
    <xf numFmtId="0" fontId="0" fillId="0" borderId="0" xfId="0" applyFont="1" applyAlignment="1">
      <alignment/>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18" xfId="0" applyFont="1" applyFill="1" applyBorder="1" applyAlignment="1">
      <alignment horizontal="center" vertical="center" wrapText="1"/>
    </xf>
    <xf numFmtId="0" fontId="3" fillId="0" borderId="68" xfId="0" applyFont="1" applyFill="1" applyBorder="1" applyAlignment="1">
      <alignment horizontal="center" vertical="center" wrapText="1"/>
    </xf>
    <xf numFmtId="178" fontId="3" fillId="33" borderId="69" xfId="0" applyNumberFormat="1" applyFont="1" applyFill="1" applyBorder="1" applyAlignment="1">
      <alignment horizontal="right" vertical="center"/>
    </xf>
    <xf numFmtId="178" fontId="3" fillId="34" borderId="70" xfId="0" applyNumberFormat="1" applyFont="1" applyFill="1" applyBorder="1" applyAlignment="1">
      <alignment horizontal="right" vertical="center"/>
    </xf>
    <xf numFmtId="178" fontId="3" fillId="33" borderId="71" xfId="0" applyNumberFormat="1" applyFont="1" applyFill="1" applyBorder="1" applyAlignment="1">
      <alignment horizontal="right" vertical="center"/>
    </xf>
    <xf numFmtId="178" fontId="3" fillId="33" borderId="72" xfId="0" applyNumberFormat="1" applyFont="1" applyFill="1" applyBorder="1" applyAlignment="1">
      <alignment horizontal="right" vertical="center"/>
    </xf>
    <xf numFmtId="178" fontId="3" fillId="33" borderId="73" xfId="0" applyNumberFormat="1" applyFont="1" applyFill="1" applyBorder="1" applyAlignment="1">
      <alignment horizontal="right" vertical="center"/>
    </xf>
    <xf numFmtId="178" fontId="3" fillId="34" borderId="74" xfId="0" applyNumberFormat="1" applyFont="1" applyFill="1" applyBorder="1" applyAlignment="1">
      <alignment horizontal="right" vertical="center"/>
    </xf>
    <xf numFmtId="178" fontId="3" fillId="33" borderId="75" xfId="0" applyNumberFormat="1" applyFont="1" applyFill="1" applyBorder="1" applyAlignment="1">
      <alignment horizontal="right" vertical="center"/>
    </xf>
    <xf numFmtId="178" fontId="3" fillId="33" borderId="76" xfId="0" applyNumberFormat="1" applyFont="1" applyFill="1" applyBorder="1" applyAlignment="1">
      <alignment horizontal="right" vertical="center"/>
    </xf>
    <xf numFmtId="178" fontId="5" fillId="33" borderId="16" xfId="0" applyNumberFormat="1" applyFont="1" applyFill="1" applyBorder="1" applyAlignment="1">
      <alignment horizontal="right" vertical="center"/>
    </xf>
    <xf numFmtId="178" fontId="5" fillId="34" borderId="17" xfId="0" applyNumberFormat="1" applyFont="1" applyFill="1" applyBorder="1" applyAlignment="1">
      <alignment horizontal="right" vertical="center"/>
    </xf>
    <xf numFmtId="178" fontId="5" fillId="33" borderId="77" xfId="0" applyNumberFormat="1" applyFont="1" applyFill="1" applyBorder="1" applyAlignment="1">
      <alignment horizontal="right" vertical="center"/>
    </xf>
    <xf numFmtId="178" fontId="5" fillId="33" borderId="78" xfId="0" applyNumberFormat="1" applyFont="1" applyFill="1" applyBorder="1" applyAlignment="1">
      <alignment horizontal="right" vertical="center"/>
    </xf>
    <xf numFmtId="178" fontId="3" fillId="33" borderId="79" xfId="0" applyNumberFormat="1" applyFont="1" applyFill="1" applyBorder="1" applyAlignment="1">
      <alignment horizontal="right" vertical="center"/>
    </xf>
    <xf numFmtId="178" fontId="3" fillId="34" borderId="80" xfId="0" applyNumberFormat="1" applyFont="1" applyFill="1" applyBorder="1" applyAlignment="1">
      <alignment horizontal="right" vertical="center"/>
    </xf>
    <xf numFmtId="178" fontId="3" fillId="33" borderId="81" xfId="0" applyNumberFormat="1" applyFont="1" applyFill="1" applyBorder="1" applyAlignment="1">
      <alignment horizontal="right" vertical="center"/>
    </xf>
    <xf numFmtId="178" fontId="3" fillId="33" borderId="82" xfId="0" applyNumberFormat="1" applyFont="1" applyFill="1" applyBorder="1" applyAlignment="1">
      <alignment horizontal="right" vertical="center"/>
    </xf>
    <xf numFmtId="177" fontId="3" fillId="33" borderId="73" xfId="0" applyNumberFormat="1" applyFont="1" applyFill="1" applyBorder="1" applyAlignment="1">
      <alignment horizontal="right" vertical="center"/>
    </xf>
    <xf numFmtId="177" fontId="3" fillId="33" borderId="79" xfId="0" applyNumberFormat="1" applyFont="1" applyFill="1" applyBorder="1" applyAlignment="1">
      <alignment horizontal="right" vertical="center"/>
    </xf>
    <xf numFmtId="177" fontId="3" fillId="33" borderId="75" xfId="0" applyNumberFormat="1" applyFont="1" applyFill="1" applyBorder="1" applyAlignment="1">
      <alignment horizontal="right" vertical="center"/>
    </xf>
    <xf numFmtId="3" fontId="3" fillId="0" borderId="0" xfId="0" applyNumberFormat="1" applyFont="1" applyAlignment="1">
      <alignment horizontal="left" vertical="center"/>
    </xf>
    <xf numFmtId="177" fontId="3" fillId="0" borderId="0" xfId="0" applyNumberFormat="1" applyFont="1" applyAlignment="1">
      <alignment horizontal="left" vertical="top"/>
    </xf>
    <xf numFmtId="177" fontId="3" fillId="0" borderId="0" xfId="0" applyNumberFormat="1" applyFont="1" applyFill="1" applyBorder="1" applyAlignment="1">
      <alignment horizontal="left" vertical="top"/>
    </xf>
    <xf numFmtId="178" fontId="3" fillId="0" borderId="83" xfId="0" applyNumberFormat="1" applyFont="1" applyFill="1" applyBorder="1" applyAlignment="1">
      <alignment horizontal="right" vertical="center"/>
    </xf>
    <xf numFmtId="178" fontId="3" fillId="33" borderId="84" xfId="0" applyNumberFormat="1" applyFont="1" applyFill="1" applyBorder="1" applyAlignment="1">
      <alignment horizontal="right" vertical="center"/>
    </xf>
    <xf numFmtId="178" fontId="3" fillId="0" borderId="85" xfId="0" applyNumberFormat="1" applyFont="1" applyFill="1" applyBorder="1" applyAlignment="1">
      <alignment horizontal="right" vertical="center"/>
    </xf>
    <xf numFmtId="178" fontId="3" fillId="33" borderId="86" xfId="0" applyNumberFormat="1" applyFont="1" applyFill="1" applyBorder="1" applyAlignment="1">
      <alignment horizontal="right" vertical="center"/>
    </xf>
    <xf numFmtId="178" fontId="3" fillId="33" borderId="87" xfId="0" applyNumberFormat="1" applyFont="1" applyFill="1" applyBorder="1" applyAlignment="1">
      <alignment horizontal="right" vertical="center"/>
    </xf>
    <xf numFmtId="178" fontId="3" fillId="0" borderId="88" xfId="0" applyNumberFormat="1" applyFont="1" applyFill="1" applyBorder="1" applyAlignment="1">
      <alignment horizontal="right" vertical="center"/>
    </xf>
    <xf numFmtId="178" fontId="3" fillId="33" borderId="89" xfId="0" applyNumberFormat="1" applyFont="1" applyFill="1" applyBorder="1" applyAlignment="1">
      <alignment horizontal="right" vertical="center"/>
    </xf>
    <xf numFmtId="178" fontId="3" fillId="33" borderId="90" xfId="0" applyNumberFormat="1" applyFont="1" applyFill="1" applyBorder="1" applyAlignment="1">
      <alignment horizontal="right" vertical="center"/>
    </xf>
    <xf numFmtId="178" fontId="3" fillId="33" borderId="91" xfId="0" applyNumberFormat="1" applyFont="1" applyFill="1" applyBorder="1" applyAlignment="1">
      <alignment horizontal="right" vertical="center"/>
    </xf>
    <xf numFmtId="178" fontId="3" fillId="0" borderId="92" xfId="0" applyNumberFormat="1" applyFont="1" applyFill="1" applyBorder="1" applyAlignment="1">
      <alignment horizontal="right" vertical="center"/>
    </xf>
    <xf numFmtId="178" fontId="5" fillId="33" borderId="58" xfId="0" applyNumberFormat="1" applyFont="1" applyFill="1" applyBorder="1" applyAlignment="1">
      <alignment horizontal="right" vertical="center"/>
    </xf>
    <xf numFmtId="178" fontId="5" fillId="33" borderId="67" xfId="0" applyNumberFormat="1" applyFont="1" applyFill="1" applyBorder="1" applyAlignment="1">
      <alignment horizontal="right" vertical="center"/>
    </xf>
    <xf numFmtId="178" fontId="5" fillId="33" borderId="12" xfId="0" applyNumberFormat="1" applyFont="1" applyFill="1" applyBorder="1" applyAlignment="1">
      <alignment horizontal="right" vertical="center"/>
    </xf>
    <xf numFmtId="178" fontId="3" fillId="33" borderId="33" xfId="0" applyNumberFormat="1" applyFont="1" applyFill="1" applyBorder="1" applyAlignment="1">
      <alignment horizontal="right" vertical="center"/>
    </xf>
    <xf numFmtId="178" fontId="3" fillId="34" borderId="34" xfId="0" applyNumberFormat="1" applyFont="1" applyFill="1" applyBorder="1" applyAlignment="1">
      <alignment horizontal="right" vertical="center"/>
    </xf>
    <xf numFmtId="178" fontId="3" fillId="34" borderId="47" xfId="0" applyNumberFormat="1" applyFont="1" applyFill="1" applyBorder="1" applyAlignment="1">
      <alignment horizontal="right" vertical="center"/>
    </xf>
    <xf numFmtId="178" fontId="3" fillId="33" borderId="93" xfId="0" applyNumberFormat="1" applyFont="1" applyFill="1" applyBorder="1" applyAlignment="1">
      <alignment horizontal="right" vertical="center"/>
    </xf>
    <xf numFmtId="178" fontId="3" fillId="33" borderId="24" xfId="0" applyNumberFormat="1" applyFont="1" applyFill="1" applyBorder="1" applyAlignment="1">
      <alignment horizontal="right" vertical="center"/>
    </xf>
    <xf numFmtId="178" fontId="3" fillId="34" borderId="25" xfId="0" applyNumberFormat="1" applyFont="1" applyFill="1" applyBorder="1" applyAlignment="1">
      <alignment horizontal="right" vertical="center"/>
    </xf>
    <xf numFmtId="178" fontId="3" fillId="34" borderId="48" xfId="0" applyNumberFormat="1" applyFont="1" applyFill="1" applyBorder="1" applyAlignment="1">
      <alignment horizontal="right" vertical="center"/>
    </xf>
    <xf numFmtId="178" fontId="3" fillId="33" borderId="94" xfId="0" applyNumberFormat="1" applyFont="1" applyFill="1" applyBorder="1" applyAlignment="1">
      <alignment horizontal="right" vertical="center"/>
    </xf>
    <xf numFmtId="178" fontId="5" fillId="34" borderId="95" xfId="0" applyNumberFormat="1" applyFont="1" applyFill="1" applyBorder="1" applyAlignment="1">
      <alignment horizontal="right" vertical="center"/>
    </xf>
    <xf numFmtId="178" fontId="5" fillId="33" borderId="96" xfId="0" applyNumberFormat="1" applyFont="1" applyFill="1" applyBorder="1" applyAlignment="1">
      <alignment horizontal="right" vertical="center"/>
    </xf>
    <xf numFmtId="178" fontId="3" fillId="34" borderId="97" xfId="0" applyNumberFormat="1" applyFont="1" applyFill="1" applyBorder="1" applyAlignment="1">
      <alignment horizontal="right" vertical="center"/>
    </xf>
    <xf numFmtId="178" fontId="3" fillId="34" borderId="98" xfId="0" applyNumberFormat="1" applyFont="1" applyFill="1" applyBorder="1" applyAlignment="1">
      <alignment horizontal="right" vertical="center"/>
    </xf>
    <xf numFmtId="178" fontId="5" fillId="34" borderId="99" xfId="0" applyNumberFormat="1" applyFont="1" applyFill="1" applyBorder="1" applyAlignment="1">
      <alignment horizontal="right" vertical="center"/>
    </xf>
    <xf numFmtId="178" fontId="3" fillId="0" borderId="0" xfId="0" applyNumberFormat="1" applyFont="1" applyAlignment="1">
      <alignment horizontal="left" vertical="center"/>
    </xf>
    <xf numFmtId="179" fontId="3" fillId="33" borderId="100" xfId="0" applyNumberFormat="1" applyFont="1" applyFill="1" applyBorder="1" applyAlignment="1">
      <alignment horizontal="right" vertical="center"/>
    </xf>
    <xf numFmtId="179" fontId="3" fillId="33" borderId="101" xfId="0" applyNumberFormat="1" applyFont="1" applyFill="1" applyBorder="1" applyAlignment="1">
      <alignment horizontal="right" vertical="center"/>
    </xf>
    <xf numFmtId="179" fontId="3" fillId="33" borderId="102" xfId="0" applyNumberFormat="1" applyFont="1" applyFill="1" applyBorder="1" applyAlignment="1">
      <alignment horizontal="right" vertical="center"/>
    </xf>
    <xf numFmtId="179" fontId="3" fillId="33" borderId="103" xfId="0" applyNumberFormat="1" applyFont="1" applyFill="1" applyBorder="1" applyAlignment="1">
      <alignment horizontal="right" vertical="center"/>
    </xf>
    <xf numFmtId="179" fontId="3" fillId="33" borderId="104" xfId="0" applyNumberFormat="1" applyFont="1" applyFill="1" applyBorder="1" applyAlignment="1">
      <alignment horizontal="right" vertical="center"/>
    </xf>
    <xf numFmtId="179" fontId="3" fillId="33" borderId="105" xfId="0" applyNumberFormat="1" applyFont="1" applyFill="1" applyBorder="1" applyAlignment="1">
      <alignment horizontal="right" vertical="center"/>
    </xf>
    <xf numFmtId="177" fontId="3" fillId="33" borderId="90" xfId="0" applyNumberFormat="1" applyFont="1" applyFill="1" applyBorder="1" applyAlignment="1">
      <alignment horizontal="right" vertical="center"/>
    </xf>
    <xf numFmtId="177" fontId="3" fillId="33" borderId="58" xfId="0" applyNumberFormat="1" applyFont="1" applyFill="1" applyBorder="1" applyAlignment="1">
      <alignment horizontal="right" vertical="center"/>
    </xf>
    <xf numFmtId="177" fontId="3" fillId="33" borderId="106" xfId="0" applyNumberFormat="1" applyFont="1" applyFill="1" applyBorder="1" applyAlignment="1">
      <alignment horizontal="right" vertical="center"/>
    </xf>
    <xf numFmtId="177" fontId="3" fillId="33" borderId="107" xfId="0" applyNumberFormat="1" applyFont="1" applyFill="1" applyBorder="1" applyAlignment="1">
      <alignment horizontal="right" vertical="center"/>
    </xf>
    <xf numFmtId="177" fontId="3" fillId="33" borderId="108" xfId="0" applyNumberFormat="1" applyFont="1" applyFill="1" applyBorder="1" applyAlignment="1">
      <alignment horizontal="right" vertical="center"/>
    </xf>
    <xf numFmtId="177" fontId="3" fillId="33" borderId="61" xfId="0" applyNumberFormat="1" applyFont="1" applyFill="1" applyBorder="1" applyAlignment="1">
      <alignment horizontal="right" vertical="center"/>
    </xf>
    <xf numFmtId="178" fontId="3" fillId="33" borderId="58" xfId="0" applyNumberFormat="1" applyFont="1" applyFill="1" applyBorder="1" applyAlignment="1">
      <alignment horizontal="right" vertical="center"/>
    </xf>
    <xf numFmtId="178" fontId="3" fillId="33" borderId="59" xfId="0" applyNumberFormat="1" applyFont="1" applyFill="1" applyBorder="1" applyAlignment="1">
      <alignment horizontal="right" vertical="center"/>
    </xf>
    <xf numFmtId="178" fontId="3" fillId="33" borderId="109" xfId="0" applyNumberFormat="1" applyFont="1" applyFill="1" applyBorder="1" applyAlignment="1">
      <alignment horizontal="right" vertical="center"/>
    </xf>
    <xf numFmtId="178" fontId="3" fillId="0" borderId="110" xfId="0" applyNumberFormat="1" applyFont="1" applyFill="1" applyBorder="1" applyAlignment="1">
      <alignment horizontal="right" vertical="center"/>
    </xf>
    <xf numFmtId="177" fontId="3" fillId="33" borderId="111" xfId="0" applyNumberFormat="1" applyFont="1" applyFill="1" applyBorder="1" applyAlignment="1">
      <alignment horizontal="right" vertical="center"/>
    </xf>
    <xf numFmtId="178" fontId="3" fillId="33" borderId="112" xfId="0" applyNumberFormat="1" applyFont="1" applyFill="1" applyBorder="1" applyAlignment="1">
      <alignment horizontal="right" vertical="center"/>
    </xf>
    <xf numFmtId="49" fontId="3" fillId="33" borderId="33" xfId="0" applyNumberFormat="1" applyFont="1" applyFill="1" applyBorder="1" applyAlignment="1">
      <alignment horizontal="right" vertical="center"/>
    </xf>
    <xf numFmtId="177" fontId="3" fillId="33" borderId="89" xfId="0" applyNumberFormat="1" applyFont="1" applyFill="1" applyBorder="1" applyAlignment="1">
      <alignment horizontal="right" vertical="center"/>
    </xf>
    <xf numFmtId="0" fontId="4" fillId="0" borderId="0" xfId="0" applyFont="1" applyAlignment="1">
      <alignment horizontal="center" vertical="top"/>
    </xf>
    <xf numFmtId="0" fontId="3" fillId="0" borderId="0" xfId="0" applyFont="1" applyAlignment="1">
      <alignment horizontal="left" vertical="top"/>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44" xfId="0" applyFont="1" applyBorder="1" applyAlignment="1">
      <alignment horizontal="center" vertical="top"/>
    </xf>
    <xf numFmtId="0" fontId="3" fillId="0" borderId="117" xfId="0" applyFont="1" applyBorder="1" applyAlignment="1">
      <alignment horizontal="center" vertical="top" wrapText="1"/>
    </xf>
    <xf numFmtId="0" fontId="3" fillId="0" borderId="117" xfId="0" applyFont="1" applyBorder="1" applyAlignment="1">
      <alignment horizontal="center" vertical="top"/>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53" xfId="0" applyFont="1" applyBorder="1" applyAlignment="1">
      <alignment horizontal="center" vertical="center" wrapText="1"/>
    </xf>
    <xf numFmtId="0" fontId="3" fillId="0" borderId="11"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57"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63" xfId="0" applyFont="1" applyBorder="1" applyAlignment="1">
      <alignment horizontal="center" vertical="center"/>
    </xf>
    <xf numFmtId="0" fontId="3" fillId="0" borderId="124" xfId="0" applyFont="1" applyBorder="1" applyAlignment="1">
      <alignment horizontal="center" vertical="center"/>
    </xf>
    <xf numFmtId="0" fontId="3" fillId="0" borderId="60" xfId="0" applyFont="1" applyBorder="1" applyAlignment="1">
      <alignment horizontal="center" vertical="center"/>
    </xf>
    <xf numFmtId="0" fontId="3" fillId="0" borderId="57"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13" xfId="0" applyFont="1" applyBorder="1" applyAlignment="1">
      <alignment horizontal="center" vertical="center" wrapText="1"/>
    </xf>
    <xf numFmtId="0" fontId="3" fillId="0" borderId="57" xfId="0" applyFont="1" applyBorder="1" applyAlignment="1">
      <alignment horizontal="distributed" vertical="center" indent="5"/>
    </xf>
    <xf numFmtId="0" fontId="3" fillId="0" borderId="10" xfId="0" applyFont="1" applyBorder="1" applyAlignment="1">
      <alignment horizontal="distributed" vertical="center" indent="5"/>
    </xf>
    <xf numFmtId="0" fontId="3" fillId="0" borderId="122" xfId="0" applyFont="1" applyBorder="1" applyAlignment="1">
      <alignment horizontal="distributed" vertical="center" indent="5"/>
    </xf>
    <xf numFmtId="0" fontId="3" fillId="0" borderId="1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6" xfId="0" applyFont="1" applyFill="1" applyBorder="1" applyAlignment="1">
      <alignment horizontal="center" vertical="center" wrapText="1"/>
    </xf>
    <xf numFmtId="178" fontId="3" fillId="0" borderId="127" xfId="0" applyNumberFormat="1" applyFont="1" applyFill="1" applyBorder="1" applyAlignment="1">
      <alignment horizontal="right" vertical="center"/>
    </xf>
    <xf numFmtId="178" fontId="3" fillId="0" borderId="128" xfId="0" applyNumberFormat="1" applyFont="1" applyFill="1" applyBorder="1" applyAlignment="1">
      <alignment horizontal="right" vertical="center"/>
    </xf>
    <xf numFmtId="0" fontId="8" fillId="0" borderId="0" xfId="0" applyFont="1" applyAlignment="1">
      <alignment vertical="center" wrapText="1"/>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56" xfId="0" applyFont="1" applyBorder="1" applyAlignment="1">
      <alignment horizontal="distributed" vertical="center"/>
    </xf>
    <xf numFmtId="0" fontId="3" fillId="0" borderId="65" xfId="0" applyFont="1" applyBorder="1" applyAlignment="1">
      <alignment horizontal="distributed" vertical="center"/>
    </xf>
    <xf numFmtId="0" fontId="3" fillId="0" borderId="124" xfId="0" applyFont="1" applyBorder="1" applyAlignment="1">
      <alignment horizontal="distributed" vertical="center"/>
    </xf>
    <xf numFmtId="0" fontId="3" fillId="0" borderId="60" xfId="0" applyFont="1" applyBorder="1" applyAlignment="1">
      <alignment horizontal="distributed" vertical="center"/>
    </xf>
    <xf numFmtId="0" fontId="3" fillId="0" borderId="57" xfId="0" applyFont="1" applyBorder="1" applyAlignment="1">
      <alignment horizontal="distributed" vertical="center"/>
    </xf>
    <xf numFmtId="0" fontId="3" fillId="0" borderId="122" xfId="0" applyFont="1" applyBorder="1" applyAlignment="1">
      <alignment horizontal="distributed" vertical="center"/>
    </xf>
    <xf numFmtId="0" fontId="3" fillId="0" borderId="10" xfId="0" applyFont="1" applyBorder="1" applyAlignment="1">
      <alignment horizontal="distributed" vertical="center"/>
    </xf>
    <xf numFmtId="0" fontId="3" fillId="0" borderId="129" xfId="0" applyFont="1" applyBorder="1" applyAlignment="1">
      <alignment horizontal="distributed" vertical="center"/>
    </xf>
    <xf numFmtId="0" fontId="3" fillId="0" borderId="130" xfId="0" applyFont="1" applyBorder="1" applyAlignment="1">
      <alignment horizontal="distributed" vertical="center"/>
    </xf>
    <xf numFmtId="0" fontId="3" fillId="0" borderId="134" xfId="0" applyFont="1" applyBorder="1" applyAlignment="1">
      <alignment horizontal="distributed" vertical="center"/>
    </xf>
    <xf numFmtId="0" fontId="3" fillId="0" borderId="135" xfId="0" applyFont="1" applyBorder="1" applyAlignment="1">
      <alignment horizontal="distributed" vertical="center"/>
    </xf>
    <xf numFmtId="0" fontId="3" fillId="0" borderId="129" xfId="0" applyFont="1" applyBorder="1" applyAlignment="1">
      <alignment horizontal="distributed" vertical="center" indent="1"/>
    </xf>
    <xf numFmtId="0" fontId="3" fillId="0" borderId="130" xfId="0" applyFont="1" applyBorder="1" applyAlignment="1">
      <alignment horizontal="distributed" vertical="center" indent="1"/>
    </xf>
    <xf numFmtId="0" fontId="6" fillId="0" borderId="129" xfId="0" applyFont="1" applyBorder="1" applyAlignment="1">
      <alignment horizontal="distributed" vertical="center"/>
    </xf>
    <xf numFmtId="0" fontId="6" fillId="0" borderId="130" xfId="0" applyFont="1" applyBorder="1" applyAlignment="1">
      <alignment horizontal="distributed" vertical="center"/>
    </xf>
    <xf numFmtId="0" fontId="3" fillId="0" borderId="136" xfId="0" applyFont="1" applyBorder="1" applyAlignment="1">
      <alignment horizontal="distributed" vertical="center"/>
    </xf>
    <xf numFmtId="0" fontId="3" fillId="0" borderId="137" xfId="0" applyFont="1" applyBorder="1" applyAlignment="1">
      <alignment horizontal="distributed" vertical="center"/>
    </xf>
    <xf numFmtId="0" fontId="3" fillId="0" borderId="138" xfId="0" applyFont="1" applyBorder="1" applyAlignment="1">
      <alignment horizontal="distributed" vertical="center"/>
    </xf>
    <xf numFmtId="0" fontId="3" fillId="0" borderId="139" xfId="0" applyFont="1" applyBorder="1" applyAlignment="1">
      <alignment horizontal="distributed" vertical="center"/>
    </xf>
    <xf numFmtId="0" fontId="4" fillId="0" borderId="0" xfId="0" applyFont="1" applyAlignment="1">
      <alignment horizontal="center" vertical="center"/>
    </xf>
    <xf numFmtId="0" fontId="3" fillId="0" borderId="140" xfId="0" applyFont="1" applyBorder="1" applyAlignment="1">
      <alignment horizontal="center" vertical="center"/>
    </xf>
    <xf numFmtId="0" fontId="3" fillId="0" borderId="56" xfId="0" applyFont="1" applyBorder="1" applyAlignment="1">
      <alignment horizontal="center" vertical="center" wrapText="1"/>
    </xf>
    <xf numFmtId="0" fontId="9"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9" fillId="0" borderId="64" xfId="0" applyFont="1" applyBorder="1" applyAlignment="1">
      <alignment horizontal="center" vertical="center" wrapText="1"/>
    </xf>
    <xf numFmtId="0" fontId="3" fillId="0" borderId="44"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64" xfId="0" applyFont="1" applyBorder="1" applyAlignment="1">
      <alignment horizontal="center" vertical="center" wrapText="1"/>
    </xf>
    <xf numFmtId="0" fontId="3" fillId="0" borderId="38" xfId="0" applyFont="1" applyFill="1" applyBorder="1" applyAlignment="1">
      <alignment horizontal="distributed" vertical="center"/>
    </xf>
    <xf numFmtId="0" fontId="3" fillId="0" borderId="141" xfId="0" applyFont="1" applyFill="1" applyBorder="1" applyAlignment="1">
      <alignment horizontal="distributed" vertical="center"/>
    </xf>
    <xf numFmtId="0" fontId="3" fillId="0" borderId="55" xfId="0" applyFont="1" applyBorder="1" applyAlignment="1">
      <alignment horizontal="distributed" vertical="center"/>
    </xf>
    <xf numFmtId="0" fontId="3" fillId="0" borderId="64" xfId="0" applyFont="1" applyBorder="1" applyAlignment="1">
      <alignment horizontal="distributed" vertical="center"/>
    </xf>
    <xf numFmtId="0" fontId="3" fillId="0" borderId="55" xfId="0" applyFont="1" applyBorder="1" applyAlignment="1">
      <alignment horizontal="distributed" vertical="center" indent="1"/>
    </xf>
    <xf numFmtId="0" fontId="3" fillId="0" borderId="66" xfId="0" applyFont="1" applyBorder="1" applyAlignment="1">
      <alignment horizontal="distributed" vertical="center" indent="1"/>
    </xf>
    <xf numFmtId="0" fontId="3" fillId="0" borderId="39" xfId="0" applyFont="1" applyFill="1" applyBorder="1" applyAlignment="1">
      <alignment horizontal="distributed" vertical="center"/>
    </xf>
    <xf numFmtId="0" fontId="3" fillId="0" borderId="107" xfId="0" applyFont="1" applyFill="1" applyBorder="1" applyAlignment="1">
      <alignment horizontal="distributed" vertical="center"/>
    </xf>
    <xf numFmtId="0" fontId="3" fillId="0" borderId="142" xfId="0" applyFont="1" applyBorder="1" applyAlignment="1">
      <alignment horizontal="center" vertical="center"/>
    </xf>
    <xf numFmtId="0" fontId="3" fillId="0" borderId="56" xfId="0" applyFont="1" applyBorder="1" applyAlignment="1">
      <alignment horizontal="center" vertical="center"/>
    </xf>
    <xf numFmtId="0" fontId="3" fillId="0" borderId="65" xfId="0" applyFont="1" applyBorder="1" applyAlignment="1">
      <alignment horizontal="center" vertical="center"/>
    </xf>
    <xf numFmtId="0" fontId="3" fillId="0" borderId="55" xfId="0" applyFont="1" applyBorder="1" applyAlignment="1">
      <alignment horizontal="center" vertical="center"/>
    </xf>
    <xf numFmtId="0" fontId="3" fillId="0" borderId="6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5532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7150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81" t="s">
        <v>25</v>
      </c>
      <c r="B1" s="181"/>
      <c r="C1" s="181"/>
      <c r="D1" s="181"/>
      <c r="E1" s="181"/>
      <c r="F1" s="181"/>
      <c r="G1" s="181"/>
      <c r="H1" s="181"/>
      <c r="I1" s="181"/>
      <c r="J1" s="181"/>
      <c r="K1" s="181"/>
      <c r="L1" s="181"/>
      <c r="M1" s="181"/>
      <c r="N1" s="181"/>
      <c r="O1" s="181"/>
    </row>
    <row r="2" spans="1:7" ht="11.25" thickBot="1">
      <c r="A2" s="182" t="s">
        <v>26</v>
      </c>
      <c r="B2" s="182"/>
      <c r="C2" s="182"/>
      <c r="D2" s="182"/>
      <c r="E2" s="182"/>
      <c r="F2" s="182"/>
      <c r="G2" s="182"/>
    </row>
    <row r="3" spans="1:15" ht="18" customHeight="1">
      <c r="A3" s="200" t="s">
        <v>9</v>
      </c>
      <c r="B3" s="205" t="s">
        <v>23</v>
      </c>
      <c r="C3" s="206"/>
      <c r="D3" s="206"/>
      <c r="E3" s="206"/>
      <c r="F3" s="206"/>
      <c r="G3" s="206"/>
      <c r="H3" s="205" t="s">
        <v>24</v>
      </c>
      <c r="I3" s="206"/>
      <c r="J3" s="206"/>
      <c r="K3" s="207"/>
      <c r="L3" s="196" t="s">
        <v>11</v>
      </c>
      <c r="M3" s="197"/>
      <c r="N3" s="202" t="s">
        <v>112</v>
      </c>
      <c r="O3" s="203"/>
    </row>
    <row r="4" spans="1:15" ht="13.5" customHeight="1">
      <c r="A4" s="201"/>
      <c r="B4" s="183" t="s">
        <v>12</v>
      </c>
      <c r="C4" s="190"/>
      <c r="D4" s="192" t="s">
        <v>58</v>
      </c>
      <c r="E4" s="193"/>
      <c r="F4" s="183" t="s">
        <v>0</v>
      </c>
      <c r="G4" s="184"/>
      <c r="H4" s="187" t="s">
        <v>1</v>
      </c>
      <c r="I4" s="187"/>
      <c r="J4" s="204" t="s">
        <v>57</v>
      </c>
      <c r="K4" s="190"/>
      <c r="L4" s="198"/>
      <c r="M4" s="199"/>
      <c r="N4" s="208" t="s">
        <v>117</v>
      </c>
      <c r="O4" s="210" t="s">
        <v>113</v>
      </c>
    </row>
    <row r="5" spans="1:15" ht="22.5" customHeight="1">
      <c r="A5" s="201"/>
      <c r="B5" s="185"/>
      <c r="C5" s="191"/>
      <c r="D5" s="194"/>
      <c r="E5" s="195"/>
      <c r="F5" s="185"/>
      <c r="G5" s="186"/>
      <c r="H5" s="188" t="s">
        <v>98</v>
      </c>
      <c r="I5" s="189"/>
      <c r="J5" s="185"/>
      <c r="K5" s="191"/>
      <c r="L5" s="194"/>
      <c r="M5" s="195"/>
      <c r="N5" s="209"/>
      <c r="O5" s="211"/>
    </row>
    <row r="6" spans="1:15" ht="17.25" customHeight="1">
      <c r="A6" s="201"/>
      <c r="B6" s="25" t="s">
        <v>2</v>
      </c>
      <c r="C6" s="26" t="s">
        <v>3</v>
      </c>
      <c r="D6" s="25" t="s">
        <v>2</v>
      </c>
      <c r="E6" s="26" t="s">
        <v>3</v>
      </c>
      <c r="F6" s="25" t="s">
        <v>2</v>
      </c>
      <c r="G6" s="27" t="s">
        <v>3</v>
      </c>
      <c r="H6" s="25" t="s">
        <v>2</v>
      </c>
      <c r="I6" s="26" t="s">
        <v>3</v>
      </c>
      <c r="J6" s="25" t="s">
        <v>2</v>
      </c>
      <c r="K6" s="26" t="s">
        <v>3</v>
      </c>
      <c r="L6" s="28" t="s">
        <v>2</v>
      </c>
      <c r="M6" s="29" t="s">
        <v>3</v>
      </c>
      <c r="N6" s="110" t="s">
        <v>2</v>
      </c>
      <c r="O6" s="111" t="s">
        <v>2</v>
      </c>
    </row>
    <row r="7" spans="1:15" s="34" customFormat="1" ht="9.75">
      <c r="A7" s="30"/>
      <c r="B7" s="31" t="s">
        <v>93</v>
      </c>
      <c r="C7" s="32" t="s">
        <v>4</v>
      </c>
      <c r="D7" s="31" t="s">
        <v>93</v>
      </c>
      <c r="E7" s="32" t="s">
        <v>4</v>
      </c>
      <c r="F7" s="31" t="s">
        <v>10</v>
      </c>
      <c r="G7" s="32" t="s">
        <v>4</v>
      </c>
      <c r="H7" s="31" t="s">
        <v>125</v>
      </c>
      <c r="I7" s="32" t="s">
        <v>4</v>
      </c>
      <c r="J7" s="31" t="s">
        <v>10</v>
      </c>
      <c r="K7" s="32" t="s">
        <v>4</v>
      </c>
      <c r="L7" s="83" t="s">
        <v>10</v>
      </c>
      <c r="M7" s="32" t="s">
        <v>4</v>
      </c>
      <c r="N7" s="31" t="s">
        <v>10</v>
      </c>
      <c r="O7" s="33" t="s">
        <v>10</v>
      </c>
    </row>
    <row r="8" spans="1:15" ht="21" customHeight="1">
      <c r="A8" s="60" t="s">
        <v>5</v>
      </c>
      <c r="B8" s="112">
        <v>12694</v>
      </c>
      <c r="C8" s="113">
        <v>1317045</v>
      </c>
      <c r="D8" s="112">
        <v>13</v>
      </c>
      <c r="E8" s="113">
        <v>799</v>
      </c>
      <c r="F8" s="112">
        <v>12708</v>
      </c>
      <c r="G8" s="113">
        <v>1317844</v>
      </c>
      <c r="H8" s="112">
        <v>259</v>
      </c>
      <c r="I8" s="113">
        <v>28640</v>
      </c>
      <c r="J8" s="112">
        <v>0</v>
      </c>
      <c r="K8" s="113">
        <v>0</v>
      </c>
      <c r="L8" s="114">
        <v>12448</v>
      </c>
      <c r="M8" s="113">
        <v>1289203</v>
      </c>
      <c r="N8" s="112">
        <v>3941</v>
      </c>
      <c r="O8" s="115">
        <v>118</v>
      </c>
    </row>
    <row r="9" spans="1:15" ht="21" customHeight="1">
      <c r="A9" s="61" t="s">
        <v>6</v>
      </c>
      <c r="B9" s="116" t="s">
        <v>122</v>
      </c>
      <c r="C9" s="117" t="s">
        <v>122</v>
      </c>
      <c r="D9" s="116" t="s">
        <v>122</v>
      </c>
      <c r="E9" s="117" t="s">
        <v>122</v>
      </c>
      <c r="F9" s="116" t="s">
        <v>122</v>
      </c>
      <c r="G9" s="117" t="s">
        <v>122</v>
      </c>
      <c r="H9" s="128" t="s">
        <v>122</v>
      </c>
      <c r="I9" s="117" t="s">
        <v>122</v>
      </c>
      <c r="J9" s="116" t="s">
        <v>122</v>
      </c>
      <c r="K9" s="117" t="s">
        <v>122</v>
      </c>
      <c r="L9" s="118" t="s">
        <v>122</v>
      </c>
      <c r="M9" s="117" t="s">
        <v>122</v>
      </c>
      <c r="N9" s="116" t="s">
        <v>122</v>
      </c>
      <c r="O9" s="119" t="s">
        <v>122</v>
      </c>
    </row>
    <row r="10" spans="1:15" ht="21" customHeight="1">
      <c r="A10" s="61" t="s">
        <v>35</v>
      </c>
      <c r="B10" s="116">
        <v>27944</v>
      </c>
      <c r="C10" s="117">
        <v>6889406</v>
      </c>
      <c r="D10" s="116">
        <v>0</v>
      </c>
      <c r="E10" s="117">
        <v>0</v>
      </c>
      <c r="F10" s="116">
        <v>27944</v>
      </c>
      <c r="G10" s="117">
        <v>6889406</v>
      </c>
      <c r="H10" s="116">
        <v>10</v>
      </c>
      <c r="I10" s="117">
        <v>2255</v>
      </c>
      <c r="J10" s="116">
        <v>0</v>
      </c>
      <c r="K10" s="117">
        <v>0</v>
      </c>
      <c r="L10" s="118">
        <v>27935</v>
      </c>
      <c r="M10" s="117">
        <v>6887152</v>
      </c>
      <c r="N10" s="116">
        <v>135</v>
      </c>
      <c r="O10" s="119">
        <v>14</v>
      </c>
    </row>
    <row r="11" spans="1:15" ht="21" customHeight="1">
      <c r="A11" s="61" t="s">
        <v>36</v>
      </c>
      <c r="B11" s="116">
        <v>56327</v>
      </c>
      <c r="C11" s="117">
        <v>13549152</v>
      </c>
      <c r="D11" s="116">
        <v>0</v>
      </c>
      <c r="E11" s="117">
        <v>0</v>
      </c>
      <c r="F11" s="116">
        <v>56327</v>
      </c>
      <c r="G11" s="117">
        <v>13549152</v>
      </c>
      <c r="H11" s="116">
        <v>782</v>
      </c>
      <c r="I11" s="117">
        <v>191013</v>
      </c>
      <c r="J11" s="128">
        <v>0</v>
      </c>
      <c r="K11" s="117">
        <v>29</v>
      </c>
      <c r="L11" s="118">
        <v>55545</v>
      </c>
      <c r="M11" s="117">
        <v>13358111</v>
      </c>
      <c r="N11" s="116">
        <v>12367</v>
      </c>
      <c r="O11" s="119">
        <v>110</v>
      </c>
    </row>
    <row r="12" spans="1:15" ht="21" customHeight="1">
      <c r="A12" s="61" t="s">
        <v>7</v>
      </c>
      <c r="B12" s="128" t="s">
        <v>122</v>
      </c>
      <c r="C12" s="117" t="s">
        <v>122</v>
      </c>
      <c r="D12" s="116" t="s">
        <v>122</v>
      </c>
      <c r="E12" s="117" t="s">
        <v>122</v>
      </c>
      <c r="F12" s="128" t="s">
        <v>122</v>
      </c>
      <c r="G12" s="117" t="s">
        <v>122</v>
      </c>
      <c r="H12" s="128" t="s">
        <v>122</v>
      </c>
      <c r="I12" s="117" t="s">
        <v>122</v>
      </c>
      <c r="J12" s="116" t="s">
        <v>122</v>
      </c>
      <c r="K12" s="117" t="s">
        <v>122</v>
      </c>
      <c r="L12" s="118" t="s">
        <v>122</v>
      </c>
      <c r="M12" s="117" t="s">
        <v>122</v>
      </c>
      <c r="N12" s="116" t="s">
        <v>122</v>
      </c>
      <c r="O12" s="119" t="s">
        <v>122</v>
      </c>
    </row>
    <row r="13" spans="1:15" ht="21" customHeight="1">
      <c r="A13" s="61" t="s">
        <v>8</v>
      </c>
      <c r="B13" s="116">
        <v>260655</v>
      </c>
      <c r="C13" s="117">
        <v>57336264</v>
      </c>
      <c r="D13" s="212"/>
      <c r="E13" s="213"/>
      <c r="F13" s="116">
        <v>260655</v>
      </c>
      <c r="G13" s="117">
        <v>57336264</v>
      </c>
      <c r="H13" s="116">
        <v>7700</v>
      </c>
      <c r="I13" s="117">
        <v>1694014</v>
      </c>
      <c r="J13" s="128">
        <v>0</v>
      </c>
      <c r="K13" s="117">
        <v>30</v>
      </c>
      <c r="L13" s="118">
        <v>252955</v>
      </c>
      <c r="M13" s="117">
        <v>55642219</v>
      </c>
      <c r="N13" s="116">
        <v>3341</v>
      </c>
      <c r="O13" s="119">
        <v>106</v>
      </c>
    </row>
    <row r="14" spans="1:15" ht="21" customHeight="1">
      <c r="A14" s="61" t="s">
        <v>94</v>
      </c>
      <c r="B14" s="116">
        <v>742</v>
      </c>
      <c r="C14" s="117">
        <v>58447</v>
      </c>
      <c r="D14" s="116">
        <v>3</v>
      </c>
      <c r="E14" s="117">
        <v>199</v>
      </c>
      <c r="F14" s="116">
        <v>745</v>
      </c>
      <c r="G14" s="117">
        <v>58646</v>
      </c>
      <c r="H14" s="116">
        <v>10</v>
      </c>
      <c r="I14" s="117">
        <v>623</v>
      </c>
      <c r="J14" s="116">
        <v>0</v>
      </c>
      <c r="K14" s="117">
        <v>0</v>
      </c>
      <c r="L14" s="118">
        <v>735</v>
      </c>
      <c r="M14" s="117">
        <v>58024</v>
      </c>
      <c r="N14" s="116">
        <v>3</v>
      </c>
      <c r="O14" s="119">
        <v>0</v>
      </c>
    </row>
    <row r="15" spans="1:15" ht="21" customHeight="1">
      <c r="A15" s="61" t="s">
        <v>40</v>
      </c>
      <c r="B15" s="116">
        <v>134</v>
      </c>
      <c r="C15" s="117">
        <v>18099</v>
      </c>
      <c r="D15" s="128">
        <v>0</v>
      </c>
      <c r="E15" s="117">
        <v>3</v>
      </c>
      <c r="F15" s="116">
        <v>134</v>
      </c>
      <c r="G15" s="117">
        <v>18102</v>
      </c>
      <c r="H15" s="116">
        <v>1</v>
      </c>
      <c r="I15" s="117">
        <v>95</v>
      </c>
      <c r="J15" s="116">
        <v>0</v>
      </c>
      <c r="K15" s="117">
        <v>0</v>
      </c>
      <c r="L15" s="118">
        <v>133</v>
      </c>
      <c r="M15" s="117">
        <v>18007</v>
      </c>
      <c r="N15" s="116">
        <v>3</v>
      </c>
      <c r="O15" s="119">
        <v>1</v>
      </c>
    </row>
    <row r="16" spans="1:15" ht="21" customHeight="1">
      <c r="A16" s="61" t="s">
        <v>95</v>
      </c>
      <c r="B16" s="116" t="s">
        <v>122</v>
      </c>
      <c r="C16" s="117" t="s">
        <v>122</v>
      </c>
      <c r="D16" s="116" t="s">
        <v>122</v>
      </c>
      <c r="E16" s="117" t="s">
        <v>122</v>
      </c>
      <c r="F16" s="116" t="s">
        <v>122</v>
      </c>
      <c r="G16" s="117" t="s">
        <v>122</v>
      </c>
      <c r="H16" s="116" t="s">
        <v>122</v>
      </c>
      <c r="I16" s="117" t="s">
        <v>122</v>
      </c>
      <c r="J16" s="116" t="s">
        <v>122</v>
      </c>
      <c r="K16" s="117" t="s">
        <v>122</v>
      </c>
      <c r="L16" s="118" t="s">
        <v>122</v>
      </c>
      <c r="M16" s="117" t="s">
        <v>122</v>
      </c>
      <c r="N16" s="116" t="s">
        <v>122</v>
      </c>
      <c r="O16" s="119" t="s">
        <v>122</v>
      </c>
    </row>
    <row r="17" spans="1:15" ht="21" customHeight="1">
      <c r="A17" s="61" t="s">
        <v>96</v>
      </c>
      <c r="B17" s="116" t="s">
        <v>122</v>
      </c>
      <c r="C17" s="117" t="s">
        <v>122</v>
      </c>
      <c r="D17" s="116" t="s">
        <v>122</v>
      </c>
      <c r="E17" s="117" t="s">
        <v>122</v>
      </c>
      <c r="F17" s="116" t="s">
        <v>122</v>
      </c>
      <c r="G17" s="117" t="s">
        <v>122</v>
      </c>
      <c r="H17" s="128" t="s">
        <v>122</v>
      </c>
      <c r="I17" s="117" t="s">
        <v>122</v>
      </c>
      <c r="J17" s="116" t="s">
        <v>122</v>
      </c>
      <c r="K17" s="117" t="s">
        <v>122</v>
      </c>
      <c r="L17" s="118" t="s">
        <v>122</v>
      </c>
      <c r="M17" s="117" t="s">
        <v>122</v>
      </c>
      <c r="N17" s="116" t="s">
        <v>122</v>
      </c>
      <c r="O17" s="119" t="s">
        <v>122</v>
      </c>
    </row>
    <row r="18" spans="1:15" s="3" customFormat="1" ht="21" customHeight="1">
      <c r="A18" s="61" t="s">
        <v>42</v>
      </c>
      <c r="B18" s="128" t="s">
        <v>122</v>
      </c>
      <c r="C18" s="117" t="s">
        <v>122</v>
      </c>
      <c r="D18" s="116" t="s">
        <v>122</v>
      </c>
      <c r="E18" s="117" t="s">
        <v>122</v>
      </c>
      <c r="F18" s="128" t="s">
        <v>122</v>
      </c>
      <c r="G18" s="117" t="s">
        <v>122</v>
      </c>
      <c r="H18" s="116" t="s">
        <v>122</v>
      </c>
      <c r="I18" s="117" t="s">
        <v>122</v>
      </c>
      <c r="J18" s="116" t="s">
        <v>122</v>
      </c>
      <c r="K18" s="117" t="s">
        <v>122</v>
      </c>
      <c r="L18" s="130" t="s">
        <v>122</v>
      </c>
      <c r="M18" s="117" t="s">
        <v>122</v>
      </c>
      <c r="N18" s="116" t="s">
        <v>122</v>
      </c>
      <c r="O18" s="119" t="s">
        <v>122</v>
      </c>
    </row>
    <row r="19" spans="1:15" ht="21" customHeight="1">
      <c r="A19" s="61" t="s">
        <v>43</v>
      </c>
      <c r="B19" s="116">
        <v>163636</v>
      </c>
      <c r="C19" s="117">
        <v>21967725</v>
      </c>
      <c r="D19" s="212"/>
      <c r="E19" s="213"/>
      <c r="F19" s="116">
        <v>163636</v>
      </c>
      <c r="G19" s="117">
        <v>21967725</v>
      </c>
      <c r="H19" s="116">
        <v>3247</v>
      </c>
      <c r="I19" s="117">
        <v>435924</v>
      </c>
      <c r="J19" s="128">
        <v>0</v>
      </c>
      <c r="K19" s="117">
        <v>2</v>
      </c>
      <c r="L19" s="118">
        <v>160389</v>
      </c>
      <c r="M19" s="117">
        <v>21531799</v>
      </c>
      <c r="N19" s="116">
        <v>3764</v>
      </c>
      <c r="O19" s="119">
        <v>0</v>
      </c>
    </row>
    <row r="20" spans="1:15" ht="21" customHeight="1">
      <c r="A20" s="61" t="s">
        <v>44</v>
      </c>
      <c r="B20" s="116">
        <v>64</v>
      </c>
      <c r="C20" s="117">
        <v>9060</v>
      </c>
      <c r="D20" s="116">
        <v>88137</v>
      </c>
      <c r="E20" s="117">
        <v>7050996</v>
      </c>
      <c r="F20" s="116">
        <v>88202</v>
      </c>
      <c r="G20" s="117">
        <v>7060056</v>
      </c>
      <c r="H20" s="116">
        <v>1430</v>
      </c>
      <c r="I20" s="117">
        <v>117711</v>
      </c>
      <c r="J20" s="116">
        <v>0</v>
      </c>
      <c r="K20" s="117">
        <v>0</v>
      </c>
      <c r="L20" s="118">
        <v>86772</v>
      </c>
      <c r="M20" s="117">
        <v>6942346</v>
      </c>
      <c r="N20" s="116">
        <v>928</v>
      </c>
      <c r="O20" s="119">
        <v>0</v>
      </c>
    </row>
    <row r="21" spans="1:15" s="3" customFormat="1" ht="21" customHeight="1">
      <c r="A21" s="61" t="s">
        <v>99</v>
      </c>
      <c r="B21" s="116">
        <v>660</v>
      </c>
      <c r="C21" s="117">
        <v>261476</v>
      </c>
      <c r="D21" s="116">
        <v>11076</v>
      </c>
      <c r="E21" s="117">
        <v>886018</v>
      </c>
      <c r="F21" s="116">
        <v>11735</v>
      </c>
      <c r="G21" s="117">
        <v>1147494</v>
      </c>
      <c r="H21" s="116">
        <v>690</v>
      </c>
      <c r="I21" s="117">
        <v>69605</v>
      </c>
      <c r="J21" s="116">
        <v>0</v>
      </c>
      <c r="K21" s="117">
        <v>0</v>
      </c>
      <c r="L21" s="118">
        <v>11045</v>
      </c>
      <c r="M21" s="117">
        <v>1077889</v>
      </c>
      <c r="N21" s="116">
        <v>296</v>
      </c>
      <c r="O21" s="119">
        <v>0</v>
      </c>
    </row>
    <row r="22" spans="1:15" ht="21" customHeight="1">
      <c r="A22" s="61" t="s">
        <v>79</v>
      </c>
      <c r="B22" s="116">
        <v>3915</v>
      </c>
      <c r="C22" s="117">
        <v>430636</v>
      </c>
      <c r="D22" s="116">
        <v>101484</v>
      </c>
      <c r="E22" s="117">
        <v>8118691</v>
      </c>
      <c r="F22" s="116">
        <v>105398</v>
      </c>
      <c r="G22" s="117">
        <v>8549327</v>
      </c>
      <c r="H22" s="116">
        <v>3614</v>
      </c>
      <c r="I22" s="117">
        <v>289528</v>
      </c>
      <c r="J22" s="116">
        <v>0</v>
      </c>
      <c r="K22" s="117">
        <v>0</v>
      </c>
      <c r="L22" s="118">
        <v>101784</v>
      </c>
      <c r="M22" s="117">
        <v>8259798</v>
      </c>
      <c r="N22" s="116">
        <v>4094</v>
      </c>
      <c r="O22" s="119">
        <v>17</v>
      </c>
    </row>
    <row r="23" spans="1:15" s="3" customFormat="1" ht="21" customHeight="1" thickBot="1">
      <c r="A23" s="77" t="s">
        <v>52</v>
      </c>
      <c r="B23" s="124">
        <v>7</v>
      </c>
      <c r="C23" s="125">
        <v>1482</v>
      </c>
      <c r="D23" s="124">
        <v>0</v>
      </c>
      <c r="E23" s="125">
        <v>0</v>
      </c>
      <c r="F23" s="124">
        <v>7</v>
      </c>
      <c r="G23" s="125">
        <v>1482</v>
      </c>
      <c r="H23" s="129">
        <v>0</v>
      </c>
      <c r="I23" s="125">
        <v>9</v>
      </c>
      <c r="J23" s="124">
        <v>0</v>
      </c>
      <c r="K23" s="125">
        <v>0</v>
      </c>
      <c r="L23" s="126">
        <v>6</v>
      </c>
      <c r="M23" s="125">
        <v>1473</v>
      </c>
      <c r="N23" s="124">
        <v>0</v>
      </c>
      <c r="O23" s="127">
        <v>0</v>
      </c>
    </row>
    <row r="24" spans="1:15" s="3" customFormat="1" ht="21" customHeight="1" thickBot="1" thickTop="1">
      <c r="A24" s="76" t="s">
        <v>100</v>
      </c>
      <c r="B24" s="120">
        <v>105364</v>
      </c>
      <c r="C24" s="121">
        <v>23543280</v>
      </c>
      <c r="D24" s="120">
        <v>364363</v>
      </c>
      <c r="E24" s="121">
        <v>38025539</v>
      </c>
      <c r="F24" s="120">
        <v>730383</v>
      </c>
      <c r="G24" s="121">
        <v>118905083</v>
      </c>
      <c r="H24" s="120">
        <v>17744</v>
      </c>
      <c r="I24" s="121">
        <v>2829882</v>
      </c>
      <c r="J24" s="21">
        <v>0</v>
      </c>
      <c r="K24" s="121">
        <v>61</v>
      </c>
      <c r="L24" s="122">
        <v>712639</v>
      </c>
      <c r="M24" s="121">
        <v>116075142</v>
      </c>
      <c r="N24" s="120">
        <v>88956</v>
      </c>
      <c r="O24" s="123">
        <v>383</v>
      </c>
    </row>
    <row r="25" spans="1:15" ht="12.75" customHeight="1">
      <c r="A25" s="1" t="s">
        <v>101</v>
      </c>
      <c r="B25" s="5"/>
      <c r="C25" s="5"/>
      <c r="D25" s="5"/>
      <c r="E25" s="5"/>
      <c r="F25" s="5"/>
      <c r="G25" s="5"/>
      <c r="H25" s="5"/>
      <c r="I25" s="5"/>
      <c r="J25" s="5"/>
      <c r="K25" s="5"/>
      <c r="L25" s="5"/>
      <c r="M25" s="5"/>
      <c r="N25" s="5"/>
      <c r="O25" s="5"/>
    </row>
    <row r="26" spans="1:8" ht="12.75" customHeight="1">
      <c r="A26" s="1" t="s">
        <v>111</v>
      </c>
      <c r="B26" s="6"/>
      <c r="C26" s="6"/>
      <c r="D26" s="6"/>
      <c r="E26" s="6"/>
      <c r="F26" s="6"/>
      <c r="G26" s="6"/>
      <c r="H26" s="4"/>
    </row>
    <row r="27" spans="1:15" ht="12.75" customHeight="1">
      <c r="A27" s="1" t="s">
        <v>49</v>
      </c>
      <c r="B27" s="7"/>
      <c r="C27" s="7"/>
      <c r="D27" s="7"/>
      <c r="E27" s="7"/>
      <c r="F27" s="7"/>
      <c r="G27" s="7"/>
      <c r="H27" s="7"/>
      <c r="I27" s="7"/>
      <c r="J27" s="7"/>
      <c r="K27" s="7"/>
      <c r="L27" s="7"/>
      <c r="M27" s="7"/>
      <c r="N27" s="7"/>
      <c r="O27" s="7"/>
    </row>
    <row r="28" spans="1:15" ht="12.75" customHeight="1">
      <c r="A28" s="1" t="s">
        <v>55</v>
      </c>
      <c r="B28" s="7"/>
      <c r="C28" s="7"/>
      <c r="D28" s="7"/>
      <c r="E28" s="7"/>
      <c r="F28" s="7"/>
      <c r="G28" s="7"/>
      <c r="H28" s="7"/>
      <c r="I28" s="7"/>
      <c r="J28" s="7"/>
      <c r="K28" s="7"/>
      <c r="L28" s="7"/>
      <c r="M28" s="7"/>
      <c r="N28" s="7"/>
      <c r="O28" s="7"/>
    </row>
    <row r="29" ht="10.5">
      <c r="A29" s="1" t="s">
        <v>56</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9:E19"/>
    <mergeCell ref="J4:K5"/>
    <mergeCell ref="H3:K3"/>
    <mergeCell ref="B3:G3"/>
    <mergeCell ref="N4:N5"/>
    <mergeCell ref="O4:O5"/>
    <mergeCell ref="D13:E13"/>
    <mergeCell ref="A1:O1"/>
    <mergeCell ref="A2:G2"/>
    <mergeCell ref="F4:G5"/>
    <mergeCell ref="H4:I4"/>
    <mergeCell ref="H5:I5"/>
    <mergeCell ref="B4:C5"/>
    <mergeCell ref="D4:E5"/>
    <mergeCell ref="L3:M5"/>
    <mergeCell ref="A3:A6"/>
    <mergeCell ref="N3:O3"/>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&amp;R福岡国税局
酒税１
(H21)</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27</v>
      </c>
    </row>
    <row r="2" spans="1:13" ht="21" customHeight="1">
      <c r="A2" s="217" t="s">
        <v>13</v>
      </c>
      <c r="B2" s="215" t="s">
        <v>14</v>
      </c>
      <c r="C2" s="216"/>
      <c r="D2" s="215" t="s">
        <v>6</v>
      </c>
      <c r="E2" s="216"/>
      <c r="F2" s="215" t="s">
        <v>15</v>
      </c>
      <c r="G2" s="216"/>
      <c r="H2" s="215" t="s">
        <v>18</v>
      </c>
      <c r="I2" s="216"/>
      <c r="J2" s="215" t="s">
        <v>19</v>
      </c>
      <c r="K2" s="216"/>
      <c r="L2" s="215" t="s">
        <v>0</v>
      </c>
      <c r="M2" s="219"/>
    </row>
    <row r="3" spans="1:13" ht="21" customHeight="1">
      <c r="A3" s="218"/>
      <c r="B3" s="16" t="s">
        <v>16</v>
      </c>
      <c r="C3" s="17" t="s">
        <v>17</v>
      </c>
      <c r="D3" s="16" t="s">
        <v>16</v>
      </c>
      <c r="E3" s="11" t="s">
        <v>17</v>
      </c>
      <c r="F3" s="16" t="s">
        <v>16</v>
      </c>
      <c r="G3" s="17" t="s">
        <v>17</v>
      </c>
      <c r="H3" s="16" t="s">
        <v>16</v>
      </c>
      <c r="I3" s="17" t="s">
        <v>17</v>
      </c>
      <c r="J3" s="16" t="s">
        <v>16</v>
      </c>
      <c r="K3" s="17" t="s">
        <v>17</v>
      </c>
      <c r="L3" s="16" t="s">
        <v>16</v>
      </c>
      <c r="M3" s="18" t="s">
        <v>17</v>
      </c>
    </row>
    <row r="4" spans="1:13" s="12" customFormat="1" ht="14.25" customHeight="1">
      <c r="A4" s="48"/>
      <c r="B4" s="47" t="s">
        <v>10</v>
      </c>
      <c r="C4" s="50" t="s">
        <v>70</v>
      </c>
      <c r="D4" s="47" t="s">
        <v>10</v>
      </c>
      <c r="E4" s="50" t="s">
        <v>70</v>
      </c>
      <c r="F4" s="47" t="s">
        <v>10</v>
      </c>
      <c r="G4" s="50" t="s">
        <v>70</v>
      </c>
      <c r="H4" s="47" t="s">
        <v>10</v>
      </c>
      <c r="I4" s="50" t="s">
        <v>70</v>
      </c>
      <c r="J4" s="47" t="s">
        <v>10</v>
      </c>
      <c r="K4" s="50" t="s">
        <v>70</v>
      </c>
      <c r="L4" s="47" t="s">
        <v>10</v>
      </c>
      <c r="M4" s="49" t="s">
        <v>70</v>
      </c>
    </row>
    <row r="5" spans="1:13" s="103" customFormat="1" ht="30" customHeight="1">
      <c r="A5" s="43" t="s">
        <v>102</v>
      </c>
      <c r="B5" s="44">
        <v>17372</v>
      </c>
      <c r="C5" s="45">
        <v>1995586</v>
      </c>
      <c r="D5" s="44" t="s">
        <v>118</v>
      </c>
      <c r="E5" s="45" t="s">
        <v>118</v>
      </c>
      <c r="F5" s="44">
        <v>80192</v>
      </c>
      <c r="G5" s="45">
        <v>19321099</v>
      </c>
      <c r="H5" s="44">
        <v>335031</v>
      </c>
      <c r="I5" s="45">
        <v>74364075</v>
      </c>
      <c r="J5" s="44" t="s">
        <v>118</v>
      </c>
      <c r="K5" s="45" t="s">
        <v>118</v>
      </c>
      <c r="L5" s="44">
        <v>769056</v>
      </c>
      <c r="M5" s="46">
        <v>133471121</v>
      </c>
    </row>
    <row r="6" spans="1:13" s="103" customFormat="1" ht="30" customHeight="1">
      <c r="A6" s="41" t="s">
        <v>103</v>
      </c>
      <c r="B6" s="35">
        <v>15435</v>
      </c>
      <c r="C6" s="36">
        <v>1635303</v>
      </c>
      <c r="D6" s="35" t="s">
        <v>118</v>
      </c>
      <c r="E6" s="36" t="s">
        <v>118</v>
      </c>
      <c r="F6" s="35" t="s">
        <v>118</v>
      </c>
      <c r="G6" s="36" t="s">
        <v>118</v>
      </c>
      <c r="H6" s="35">
        <v>314283</v>
      </c>
      <c r="I6" s="36">
        <v>69181047</v>
      </c>
      <c r="J6" s="35" t="s">
        <v>118</v>
      </c>
      <c r="K6" s="36" t="s">
        <v>118</v>
      </c>
      <c r="L6" s="35">
        <v>749808</v>
      </c>
      <c r="M6" s="37">
        <v>128412771</v>
      </c>
    </row>
    <row r="7" spans="1:13" s="103" customFormat="1" ht="30" customHeight="1">
      <c r="A7" s="41" t="s">
        <v>104</v>
      </c>
      <c r="B7" s="35">
        <v>13899</v>
      </c>
      <c r="C7" s="36">
        <v>1444596</v>
      </c>
      <c r="D7" s="35" t="s">
        <v>118</v>
      </c>
      <c r="E7" s="36" t="s">
        <v>118</v>
      </c>
      <c r="F7" s="35">
        <v>87335</v>
      </c>
      <c r="G7" s="36">
        <v>21274280</v>
      </c>
      <c r="H7" s="35">
        <v>297195</v>
      </c>
      <c r="I7" s="36">
        <v>65374572</v>
      </c>
      <c r="J7" s="35" t="s">
        <v>118</v>
      </c>
      <c r="K7" s="36" t="s">
        <v>118</v>
      </c>
      <c r="L7" s="35">
        <v>749042</v>
      </c>
      <c r="M7" s="37">
        <v>127350909</v>
      </c>
    </row>
    <row r="8" spans="1:13" s="103" customFormat="1" ht="30" customHeight="1">
      <c r="A8" s="41" t="s">
        <v>105</v>
      </c>
      <c r="B8" s="35">
        <v>13047</v>
      </c>
      <c r="C8" s="36">
        <v>1356066</v>
      </c>
      <c r="D8" s="35" t="s">
        <v>118</v>
      </c>
      <c r="E8" s="36" t="s">
        <v>118</v>
      </c>
      <c r="F8" s="35">
        <v>81137</v>
      </c>
      <c r="G8" s="36">
        <v>19741484</v>
      </c>
      <c r="H8" s="35">
        <v>269852</v>
      </c>
      <c r="I8" s="36">
        <v>59359253</v>
      </c>
      <c r="J8" s="35" t="s">
        <v>118</v>
      </c>
      <c r="K8" s="36" t="s">
        <v>118</v>
      </c>
      <c r="L8" s="35">
        <v>722681</v>
      </c>
      <c r="M8" s="37">
        <v>119851603</v>
      </c>
    </row>
    <row r="9" spans="1:14" ht="30" customHeight="1" thickBot="1">
      <c r="A9" s="42" t="s">
        <v>106</v>
      </c>
      <c r="B9" s="38">
        <v>12448</v>
      </c>
      <c r="C9" s="39">
        <v>1289203</v>
      </c>
      <c r="D9" s="38" t="s">
        <v>122</v>
      </c>
      <c r="E9" s="39" t="s">
        <v>122</v>
      </c>
      <c r="F9" s="38">
        <v>83480</v>
      </c>
      <c r="G9" s="39">
        <v>20245263</v>
      </c>
      <c r="H9" s="38">
        <v>252955</v>
      </c>
      <c r="I9" s="39">
        <v>55642219</v>
      </c>
      <c r="J9" s="38" t="s">
        <v>122</v>
      </c>
      <c r="K9" s="39" t="s">
        <v>122</v>
      </c>
      <c r="L9" s="38">
        <v>712639</v>
      </c>
      <c r="M9" s="40">
        <v>116075142</v>
      </c>
      <c r="N9" s="131"/>
    </row>
    <row r="11" spans="1:13" ht="13.5" customHeight="1">
      <c r="A11" s="214" t="s">
        <v>107</v>
      </c>
      <c r="B11" s="214"/>
      <c r="C11" s="214"/>
      <c r="D11" s="214"/>
      <c r="E11" s="214"/>
      <c r="F11" s="214"/>
      <c r="G11" s="214"/>
      <c r="H11" s="214"/>
      <c r="I11" s="214"/>
      <c r="J11" s="214"/>
      <c r="K11" s="214"/>
      <c r="L11" s="214"/>
      <c r="M11" s="214"/>
    </row>
    <row r="12" spans="1:12" ht="12.75">
      <c r="A12" s="107"/>
      <c r="B12" s="81"/>
      <c r="C12" s="81"/>
      <c r="D12" s="81"/>
      <c r="E12" s="81"/>
      <c r="F12" s="81"/>
      <c r="G12" s="81"/>
      <c r="H12" s="81"/>
      <c r="I12" s="81"/>
      <c r="J12" s="81"/>
      <c r="K12" s="81"/>
      <c r="L12" s="81"/>
    </row>
    <row r="13" spans="1:12" ht="12.75">
      <c r="A13" s="107"/>
      <c r="B13" s="107"/>
      <c r="C13" s="107"/>
      <c r="D13" s="107"/>
      <c r="E13" s="107"/>
      <c r="F13" s="107"/>
      <c r="G13" s="107"/>
      <c r="H13" s="107"/>
      <c r="I13" s="107"/>
      <c r="J13" s="107"/>
      <c r="K13" s="107"/>
      <c r="L13" s="107"/>
    </row>
    <row r="14" spans="1:14" ht="12.75">
      <c r="A14" s="107"/>
      <c r="B14" s="107"/>
      <c r="C14" s="107"/>
      <c r="D14" s="107"/>
      <c r="E14" s="107"/>
      <c r="F14" s="107"/>
      <c r="G14" s="107"/>
      <c r="H14" s="107"/>
      <c r="I14" s="107"/>
      <c r="J14" s="107"/>
      <c r="K14" s="107"/>
      <c r="L14" s="107"/>
      <c r="M14" s="1"/>
      <c r="N14" s="1"/>
    </row>
    <row r="15" spans="1:14" ht="12.75">
      <c r="A15" s="107"/>
      <c r="B15" s="107"/>
      <c r="C15" s="107"/>
      <c r="D15" s="107"/>
      <c r="E15" s="107"/>
      <c r="F15" s="107"/>
      <c r="G15" s="107"/>
      <c r="H15" s="107"/>
      <c r="I15" s="107"/>
      <c r="J15" s="107"/>
      <c r="K15" s="107"/>
      <c r="L15" s="107"/>
      <c r="M15" s="1"/>
      <c r="N15" s="1"/>
    </row>
    <row r="16" spans="1:13" ht="12.75">
      <c r="A16" s="107"/>
      <c r="B16" s="107"/>
      <c r="C16" s="107"/>
      <c r="D16" s="107"/>
      <c r="E16" s="107"/>
      <c r="F16" s="107"/>
      <c r="G16" s="107"/>
      <c r="H16" s="107"/>
      <c r="I16" s="107"/>
      <c r="J16" s="107"/>
      <c r="K16" s="107"/>
      <c r="L16" s="107"/>
      <c r="M16" s="2"/>
    </row>
    <row r="17" spans="1:13" ht="12.75">
      <c r="A17" s="107"/>
      <c r="B17" s="107"/>
      <c r="C17" s="107"/>
      <c r="D17" s="107"/>
      <c r="E17" s="107"/>
      <c r="F17" s="107"/>
      <c r="G17" s="107"/>
      <c r="H17" s="107"/>
      <c r="I17" s="107"/>
      <c r="J17" s="107"/>
      <c r="K17" s="107"/>
      <c r="L17" s="107"/>
      <c r="M17" s="2"/>
    </row>
    <row r="18" spans="1:13" ht="12.75">
      <c r="A18" s="107"/>
      <c r="B18" s="107"/>
      <c r="C18" s="107"/>
      <c r="D18" s="107"/>
      <c r="E18" s="107"/>
      <c r="F18" s="107"/>
      <c r="G18" s="107"/>
      <c r="H18" s="107"/>
      <c r="I18" s="107"/>
      <c r="J18" s="107"/>
      <c r="K18" s="107"/>
      <c r="L18" s="107"/>
      <c r="M18" s="2"/>
    </row>
    <row r="19" spans="1:13" ht="12.75">
      <c r="A19" s="107"/>
      <c r="B19" s="107"/>
      <c r="C19" s="107"/>
      <c r="D19" s="107"/>
      <c r="E19" s="107"/>
      <c r="F19" s="107"/>
      <c r="G19" s="107"/>
      <c r="H19" s="107"/>
      <c r="I19" s="107"/>
      <c r="J19" s="107"/>
      <c r="K19" s="107"/>
      <c r="L19" s="107"/>
      <c r="M19" s="2"/>
    </row>
    <row r="20" spans="1:13" ht="12.75">
      <c r="A20" s="107"/>
      <c r="B20" s="107"/>
      <c r="C20" s="107"/>
      <c r="D20" s="107"/>
      <c r="E20" s="107"/>
      <c r="F20" s="107"/>
      <c r="G20" s="107"/>
      <c r="H20" s="107"/>
      <c r="I20" s="107"/>
      <c r="J20" s="107"/>
      <c r="K20" s="107"/>
      <c r="L20" s="107"/>
      <c r="M20" s="2"/>
    </row>
    <row r="21" spans="1:12" ht="12.75">
      <c r="A21" s="107"/>
      <c r="B21" s="107"/>
      <c r="C21" s="107"/>
      <c r="D21" s="107"/>
      <c r="E21" s="107"/>
      <c r="F21" s="107"/>
      <c r="G21" s="107"/>
      <c r="H21" s="107"/>
      <c r="I21" s="107"/>
      <c r="J21" s="107"/>
      <c r="K21" s="107"/>
      <c r="L21" s="107"/>
    </row>
    <row r="22" spans="1:12" ht="12.75">
      <c r="A22" s="107"/>
      <c r="B22" s="107"/>
      <c r="C22" s="107"/>
      <c r="D22" s="107"/>
      <c r="E22" s="107"/>
      <c r="F22" s="107"/>
      <c r="G22" s="107"/>
      <c r="H22" s="107"/>
      <c r="I22" s="107"/>
      <c r="J22" s="107"/>
      <c r="K22" s="107"/>
      <c r="L22" s="107"/>
    </row>
    <row r="23" spans="1:12" ht="12.75">
      <c r="A23" s="107"/>
      <c r="B23" s="107"/>
      <c r="C23" s="107"/>
      <c r="D23" s="107"/>
      <c r="E23" s="107"/>
      <c r="F23" s="107"/>
      <c r="G23" s="107"/>
      <c r="H23" s="107"/>
      <c r="I23" s="107"/>
      <c r="J23" s="107"/>
      <c r="K23" s="107"/>
      <c r="L23" s="107"/>
    </row>
    <row r="24" spans="1:12" ht="12.75">
      <c r="A24" s="107"/>
      <c r="B24" s="107"/>
      <c r="C24" s="107"/>
      <c r="D24" s="107"/>
      <c r="E24" s="107"/>
      <c r="F24" s="107"/>
      <c r="G24" s="107"/>
      <c r="H24" s="107"/>
      <c r="I24" s="107"/>
      <c r="J24" s="107"/>
      <c r="K24" s="107"/>
      <c r="L24" s="107"/>
    </row>
    <row r="25" spans="2:5" ht="10.5">
      <c r="B25" s="23"/>
      <c r="C25" s="24"/>
      <c r="D25" s="24"/>
      <c r="E25" s="23"/>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&amp;R福岡国税局
酒税１
(H21)</oddFooter>
  </headerFooter>
</worksheet>
</file>

<file path=xl/worksheets/sheet3.xml><?xml version="1.0" encoding="utf-8"?>
<worksheet xmlns="http://schemas.openxmlformats.org/spreadsheetml/2006/main" xmlns:r="http://schemas.openxmlformats.org/officeDocument/2006/relationships">
  <dimension ref="A1:U26"/>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22" t="s">
        <v>29</v>
      </c>
      <c r="B2" s="224" t="s">
        <v>5</v>
      </c>
      <c r="C2" s="225"/>
      <c r="D2" s="224" t="s">
        <v>6</v>
      </c>
      <c r="E2" s="226"/>
      <c r="F2" s="227" t="s">
        <v>35</v>
      </c>
      <c r="G2" s="228"/>
      <c r="H2" s="227" t="s">
        <v>36</v>
      </c>
      <c r="I2" s="228"/>
      <c r="J2" s="227" t="s">
        <v>37</v>
      </c>
      <c r="K2" s="228"/>
      <c r="L2" s="226" t="s">
        <v>38</v>
      </c>
      <c r="M2" s="225"/>
      <c r="N2" s="220" t="s">
        <v>29</v>
      </c>
    </row>
    <row r="3" spans="1:14" ht="13.5" customHeight="1">
      <c r="A3" s="223"/>
      <c r="B3" s="19" t="s">
        <v>20</v>
      </c>
      <c r="C3" s="20" t="s">
        <v>21</v>
      </c>
      <c r="D3" s="19" t="s">
        <v>20</v>
      </c>
      <c r="E3" s="70" t="s">
        <v>21</v>
      </c>
      <c r="F3" s="19" t="s">
        <v>30</v>
      </c>
      <c r="G3" s="20" t="s">
        <v>21</v>
      </c>
      <c r="H3" s="19" t="s">
        <v>20</v>
      </c>
      <c r="I3" s="20" t="s">
        <v>21</v>
      </c>
      <c r="J3" s="19" t="s">
        <v>20</v>
      </c>
      <c r="K3" s="20" t="s">
        <v>21</v>
      </c>
      <c r="L3" s="75" t="s">
        <v>20</v>
      </c>
      <c r="M3" s="20" t="s">
        <v>21</v>
      </c>
      <c r="N3" s="221"/>
    </row>
    <row r="4" spans="1:14" s="15" customFormat="1" ht="13.5" customHeight="1">
      <c r="A4" s="52"/>
      <c r="B4" s="47" t="s">
        <v>10</v>
      </c>
      <c r="C4" s="50" t="s">
        <v>4</v>
      </c>
      <c r="D4" s="47" t="s">
        <v>10</v>
      </c>
      <c r="E4" s="71" t="s">
        <v>4</v>
      </c>
      <c r="F4" s="47" t="s">
        <v>10</v>
      </c>
      <c r="G4" s="50" t="s">
        <v>4</v>
      </c>
      <c r="H4" s="47" t="s">
        <v>10</v>
      </c>
      <c r="I4" s="50" t="s">
        <v>4</v>
      </c>
      <c r="J4" s="47" t="s">
        <v>10</v>
      </c>
      <c r="K4" s="50" t="s">
        <v>4</v>
      </c>
      <c r="L4" s="74" t="s">
        <v>10</v>
      </c>
      <c r="M4" s="71" t="s">
        <v>4</v>
      </c>
      <c r="N4" s="96"/>
    </row>
    <row r="5" spans="1:14" s="8" customFormat="1" ht="21" customHeight="1">
      <c r="A5" s="54" t="s">
        <v>119</v>
      </c>
      <c r="B5" s="147">
        <v>7742</v>
      </c>
      <c r="C5" s="148">
        <v>818999</v>
      </c>
      <c r="D5" s="147" t="s">
        <v>123</v>
      </c>
      <c r="E5" s="149" t="s">
        <v>123</v>
      </c>
      <c r="F5" s="147">
        <v>25977</v>
      </c>
      <c r="G5" s="148">
        <v>6391138</v>
      </c>
      <c r="H5" s="147">
        <v>48390</v>
      </c>
      <c r="I5" s="148">
        <v>11714731</v>
      </c>
      <c r="J5" s="147" t="s">
        <v>123</v>
      </c>
      <c r="K5" s="148" t="s">
        <v>123</v>
      </c>
      <c r="L5" s="150">
        <v>249032</v>
      </c>
      <c r="M5" s="149">
        <v>54780537</v>
      </c>
      <c r="N5" s="97" t="str">
        <f>IF(A5="","",A5)</f>
        <v>福岡県計</v>
      </c>
    </row>
    <row r="6" spans="1:14" s="8" customFormat="1" ht="21" customHeight="1">
      <c r="A6" s="57" t="s">
        <v>120</v>
      </c>
      <c r="B6" s="151">
        <v>3393</v>
      </c>
      <c r="C6" s="152">
        <v>337823</v>
      </c>
      <c r="D6" s="151">
        <v>0</v>
      </c>
      <c r="E6" s="153">
        <v>0</v>
      </c>
      <c r="F6" s="151" t="s">
        <v>123</v>
      </c>
      <c r="G6" s="152" t="s">
        <v>123</v>
      </c>
      <c r="H6" s="151">
        <v>3771</v>
      </c>
      <c r="I6" s="152">
        <v>900471</v>
      </c>
      <c r="J6" s="151">
        <v>0</v>
      </c>
      <c r="K6" s="152">
        <v>0</v>
      </c>
      <c r="L6" s="154" t="s">
        <v>123</v>
      </c>
      <c r="M6" s="153" t="s">
        <v>123</v>
      </c>
      <c r="N6" s="98" t="str">
        <f>IF(A6="","",A6)</f>
        <v>佐賀県計</v>
      </c>
    </row>
    <row r="7" spans="1:14" s="8" customFormat="1" ht="21" customHeight="1">
      <c r="A7" s="57" t="s">
        <v>121</v>
      </c>
      <c r="B7" s="151">
        <v>1313</v>
      </c>
      <c r="C7" s="152">
        <v>132381</v>
      </c>
      <c r="D7" s="151">
        <v>0</v>
      </c>
      <c r="E7" s="153">
        <v>0</v>
      </c>
      <c r="F7" s="58" t="s">
        <v>123</v>
      </c>
      <c r="G7" s="152" t="s">
        <v>123</v>
      </c>
      <c r="H7" s="151">
        <v>3384</v>
      </c>
      <c r="I7" s="152">
        <v>742909</v>
      </c>
      <c r="J7" s="151">
        <v>0</v>
      </c>
      <c r="K7" s="152">
        <v>0</v>
      </c>
      <c r="L7" s="154" t="s">
        <v>123</v>
      </c>
      <c r="M7" s="153" t="s">
        <v>123</v>
      </c>
      <c r="N7" s="98" t="str">
        <f>IF(A7="","",A7)</f>
        <v>長崎県計</v>
      </c>
    </row>
    <row r="8" spans="1:14" s="14" customFormat="1" ht="21" customHeight="1" thickBot="1">
      <c r="A8" s="53" t="s">
        <v>22</v>
      </c>
      <c r="B8" s="120">
        <v>12448</v>
      </c>
      <c r="C8" s="121">
        <v>1289203</v>
      </c>
      <c r="D8" s="120" t="s">
        <v>122</v>
      </c>
      <c r="E8" s="155" t="s">
        <v>122</v>
      </c>
      <c r="F8" s="120">
        <v>27935</v>
      </c>
      <c r="G8" s="121">
        <v>6887152</v>
      </c>
      <c r="H8" s="120">
        <v>55545</v>
      </c>
      <c r="I8" s="121">
        <v>13358111</v>
      </c>
      <c r="J8" s="120" t="s">
        <v>122</v>
      </c>
      <c r="K8" s="121" t="s">
        <v>122</v>
      </c>
      <c r="L8" s="156">
        <v>252955</v>
      </c>
      <c r="M8" s="121">
        <v>55642219</v>
      </c>
      <c r="N8" s="13" t="s">
        <v>22</v>
      </c>
    </row>
    <row r="9" spans="2:21" ht="21" customHeight="1" thickBot="1">
      <c r="B9" s="2"/>
      <c r="C9" s="2"/>
      <c r="D9" s="2"/>
      <c r="E9" s="2"/>
      <c r="F9" s="2"/>
      <c r="G9" s="2"/>
      <c r="H9" s="10"/>
      <c r="I9" s="10"/>
      <c r="J9" s="2"/>
      <c r="K9" s="2"/>
      <c r="L9" s="2"/>
      <c r="M9" s="2"/>
      <c r="N9" s="2"/>
      <c r="O9" s="2"/>
      <c r="P9" s="2"/>
      <c r="Q9" s="2"/>
      <c r="R9" s="2"/>
      <c r="S9" s="2"/>
      <c r="T9" s="2"/>
      <c r="U9" s="2"/>
    </row>
    <row r="10" spans="1:14" ht="26.25" customHeight="1">
      <c r="A10" s="222" t="s">
        <v>29</v>
      </c>
      <c r="B10" s="224" t="s">
        <v>39</v>
      </c>
      <c r="C10" s="225"/>
      <c r="D10" s="227" t="s">
        <v>40</v>
      </c>
      <c r="E10" s="228"/>
      <c r="F10" s="227" t="s">
        <v>41</v>
      </c>
      <c r="G10" s="228"/>
      <c r="H10" s="227" t="s">
        <v>31</v>
      </c>
      <c r="I10" s="228"/>
      <c r="J10" s="227" t="s">
        <v>42</v>
      </c>
      <c r="K10" s="230"/>
      <c r="L10" s="227" t="s">
        <v>43</v>
      </c>
      <c r="M10" s="228"/>
      <c r="N10" s="220" t="s">
        <v>29</v>
      </c>
    </row>
    <row r="11" spans="1:14" ht="13.5" customHeight="1">
      <c r="A11" s="223"/>
      <c r="B11" s="19" t="s">
        <v>20</v>
      </c>
      <c r="C11" s="20" t="s">
        <v>21</v>
      </c>
      <c r="D11" s="19" t="s">
        <v>20</v>
      </c>
      <c r="E11" s="20" t="s">
        <v>21</v>
      </c>
      <c r="F11" s="19" t="s">
        <v>20</v>
      </c>
      <c r="G11" s="20" t="s">
        <v>21</v>
      </c>
      <c r="H11" s="19" t="s">
        <v>20</v>
      </c>
      <c r="I11" s="20" t="s">
        <v>21</v>
      </c>
      <c r="J11" s="19" t="s">
        <v>20</v>
      </c>
      <c r="K11" s="20" t="s">
        <v>21</v>
      </c>
      <c r="L11" s="19" t="s">
        <v>20</v>
      </c>
      <c r="M11" s="20" t="s">
        <v>21</v>
      </c>
      <c r="N11" s="229"/>
    </row>
    <row r="12" spans="1:14" s="15" customFormat="1" ht="13.5" customHeight="1">
      <c r="A12" s="52"/>
      <c r="B12" s="47" t="s">
        <v>10</v>
      </c>
      <c r="C12" s="50" t="s">
        <v>4</v>
      </c>
      <c r="D12" s="47" t="s">
        <v>10</v>
      </c>
      <c r="E12" s="50" t="s">
        <v>4</v>
      </c>
      <c r="F12" s="47" t="s">
        <v>10</v>
      </c>
      <c r="G12" s="50" t="s">
        <v>4</v>
      </c>
      <c r="H12" s="47" t="s">
        <v>10</v>
      </c>
      <c r="I12" s="50" t="s">
        <v>4</v>
      </c>
      <c r="J12" s="47" t="s">
        <v>10</v>
      </c>
      <c r="K12" s="50" t="s">
        <v>4</v>
      </c>
      <c r="L12" s="47" t="s">
        <v>10</v>
      </c>
      <c r="M12" s="71" t="s">
        <v>4</v>
      </c>
      <c r="N12" s="96"/>
    </row>
    <row r="13" spans="1:14" s="8" customFormat="1" ht="21" customHeight="1">
      <c r="A13" s="54" t="str">
        <f>IF(A5="","",A5)</f>
        <v>福岡県計</v>
      </c>
      <c r="B13" s="55">
        <v>40</v>
      </c>
      <c r="C13" s="56">
        <v>2407</v>
      </c>
      <c r="D13" s="55">
        <v>24</v>
      </c>
      <c r="E13" s="56">
        <v>2894</v>
      </c>
      <c r="F13" s="55" t="s">
        <v>123</v>
      </c>
      <c r="G13" s="56" t="s">
        <v>123</v>
      </c>
      <c r="H13" s="179" t="s">
        <v>123</v>
      </c>
      <c r="I13" s="56" t="s">
        <v>123</v>
      </c>
      <c r="J13" s="147" t="s">
        <v>123</v>
      </c>
      <c r="K13" s="148" t="s">
        <v>123</v>
      </c>
      <c r="L13" s="55">
        <v>159300</v>
      </c>
      <c r="M13" s="72">
        <v>21385652</v>
      </c>
      <c r="N13" s="97" t="str">
        <f>IF(A13="","",A13)</f>
        <v>福岡県計</v>
      </c>
    </row>
    <row r="14" spans="1:14" s="8" customFormat="1" ht="21" customHeight="1">
      <c r="A14" s="57" t="str">
        <f>IF(A6="","",A6)</f>
        <v>佐賀県計</v>
      </c>
      <c r="B14" s="58" t="s">
        <v>123</v>
      </c>
      <c r="C14" s="59" t="s">
        <v>123</v>
      </c>
      <c r="D14" s="58" t="s">
        <v>123</v>
      </c>
      <c r="E14" s="59" t="s">
        <v>123</v>
      </c>
      <c r="F14" s="58" t="s">
        <v>123</v>
      </c>
      <c r="G14" s="59" t="s">
        <v>123</v>
      </c>
      <c r="H14" s="58" t="s">
        <v>123</v>
      </c>
      <c r="I14" s="59" t="s">
        <v>123</v>
      </c>
      <c r="J14" s="151" t="s">
        <v>123</v>
      </c>
      <c r="K14" s="152" t="s">
        <v>123</v>
      </c>
      <c r="L14" s="58">
        <v>1089</v>
      </c>
      <c r="M14" s="73">
        <v>146147</v>
      </c>
      <c r="N14" s="98" t="str">
        <f>IF(A14="","",A14)</f>
        <v>佐賀県計</v>
      </c>
    </row>
    <row r="15" spans="1:14" s="8" customFormat="1" ht="21" customHeight="1">
      <c r="A15" s="57" t="str">
        <f>IF(A7="","",A7)</f>
        <v>長崎県計</v>
      </c>
      <c r="B15" s="151" t="s">
        <v>123</v>
      </c>
      <c r="C15" s="152" t="s">
        <v>123</v>
      </c>
      <c r="D15" s="151" t="s">
        <v>123</v>
      </c>
      <c r="E15" s="152" t="s">
        <v>123</v>
      </c>
      <c r="F15" s="151" t="s">
        <v>123</v>
      </c>
      <c r="G15" s="152" t="s">
        <v>123</v>
      </c>
      <c r="H15" s="151" t="s">
        <v>123</v>
      </c>
      <c r="I15" s="152" t="s">
        <v>123</v>
      </c>
      <c r="J15" s="58" t="s">
        <v>123</v>
      </c>
      <c r="K15" s="152" t="s">
        <v>123</v>
      </c>
      <c r="L15" s="151">
        <v>0</v>
      </c>
      <c r="M15" s="153">
        <v>0</v>
      </c>
      <c r="N15" s="98" t="str">
        <f>IF(A15="","",A15)</f>
        <v>長崎県計</v>
      </c>
    </row>
    <row r="16" spans="1:14" s="14" customFormat="1" ht="21" customHeight="1" thickBot="1">
      <c r="A16" s="53" t="s">
        <v>22</v>
      </c>
      <c r="B16" s="21">
        <v>735</v>
      </c>
      <c r="C16" s="22">
        <v>58024</v>
      </c>
      <c r="D16" s="21">
        <v>133</v>
      </c>
      <c r="E16" s="22">
        <v>18007</v>
      </c>
      <c r="F16" s="21" t="s">
        <v>122</v>
      </c>
      <c r="G16" s="22" t="s">
        <v>122</v>
      </c>
      <c r="H16" s="21" t="s">
        <v>122</v>
      </c>
      <c r="I16" s="22" t="s">
        <v>122</v>
      </c>
      <c r="J16" s="21" t="s">
        <v>122</v>
      </c>
      <c r="K16" s="22" t="s">
        <v>122</v>
      </c>
      <c r="L16" s="21">
        <v>160389</v>
      </c>
      <c r="M16" s="22">
        <v>21531799</v>
      </c>
      <c r="N16" s="13" t="s">
        <v>22</v>
      </c>
    </row>
    <row r="17" ht="21" customHeight="1" thickBot="1">
      <c r="B17" s="132"/>
    </row>
    <row r="18" spans="1:12" ht="25.5" customHeight="1">
      <c r="A18" s="222" t="s">
        <v>29</v>
      </c>
      <c r="B18" s="231" t="s">
        <v>44</v>
      </c>
      <c r="C18" s="232"/>
      <c r="D18" s="231" t="s">
        <v>45</v>
      </c>
      <c r="E18" s="232"/>
      <c r="F18" s="227" t="s">
        <v>46</v>
      </c>
      <c r="G18" s="228"/>
      <c r="H18" s="227" t="s">
        <v>52</v>
      </c>
      <c r="I18" s="228"/>
      <c r="J18" s="233" t="s">
        <v>47</v>
      </c>
      <c r="K18" s="234"/>
      <c r="L18" s="220" t="s">
        <v>29</v>
      </c>
    </row>
    <row r="19" spans="1:12" ht="13.5" customHeight="1">
      <c r="A19" s="223"/>
      <c r="B19" s="19" t="s">
        <v>20</v>
      </c>
      <c r="C19" s="20" t="s">
        <v>21</v>
      </c>
      <c r="D19" s="19" t="s">
        <v>30</v>
      </c>
      <c r="E19" s="20" t="s">
        <v>21</v>
      </c>
      <c r="F19" s="19" t="s">
        <v>20</v>
      </c>
      <c r="G19" s="20" t="s">
        <v>21</v>
      </c>
      <c r="H19" s="19" t="s">
        <v>20</v>
      </c>
      <c r="I19" s="20" t="s">
        <v>21</v>
      </c>
      <c r="J19" s="19" t="s">
        <v>20</v>
      </c>
      <c r="K19" s="20" t="s">
        <v>21</v>
      </c>
      <c r="L19" s="229"/>
    </row>
    <row r="20" spans="1:12" ht="13.5" customHeight="1">
      <c r="A20" s="52"/>
      <c r="B20" s="47" t="s">
        <v>10</v>
      </c>
      <c r="C20" s="51" t="s">
        <v>4</v>
      </c>
      <c r="D20" s="47" t="s">
        <v>10</v>
      </c>
      <c r="E20" s="50" t="s">
        <v>4</v>
      </c>
      <c r="F20" s="47" t="s">
        <v>10</v>
      </c>
      <c r="G20" s="50" t="s">
        <v>4</v>
      </c>
      <c r="H20" s="47" t="s">
        <v>10</v>
      </c>
      <c r="I20" s="50" t="s">
        <v>4</v>
      </c>
      <c r="J20" s="47" t="s">
        <v>10</v>
      </c>
      <c r="K20" s="71" t="s">
        <v>4</v>
      </c>
      <c r="L20" s="96"/>
    </row>
    <row r="21" spans="1:12" ht="21" customHeight="1">
      <c r="A21" s="54" t="str">
        <f>IF(A13="","",A13)</f>
        <v>福岡県計</v>
      </c>
      <c r="B21" s="147">
        <v>81629</v>
      </c>
      <c r="C21" s="157">
        <v>6530783</v>
      </c>
      <c r="D21" s="147">
        <v>5495</v>
      </c>
      <c r="E21" s="148">
        <v>606315</v>
      </c>
      <c r="F21" s="147">
        <v>90637</v>
      </c>
      <c r="G21" s="148">
        <v>7317993</v>
      </c>
      <c r="H21" s="147">
        <v>2</v>
      </c>
      <c r="I21" s="148">
        <v>408</v>
      </c>
      <c r="J21" s="147">
        <v>668514</v>
      </c>
      <c r="K21" s="149">
        <v>109571103</v>
      </c>
      <c r="L21" s="97" t="str">
        <f>IF(A21="","",A21)</f>
        <v>福岡県計</v>
      </c>
    </row>
    <row r="22" spans="1:12" ht="21" customHeight="1">
      <c r="A22" s="57" t="str">
        <f>IF(A14="","",A14)</f>
        <v>佐賀県計</v>
      </c>
      <c r="B22" s="151">
        <v>5143</v>
      </c>
      <c r="C22" s="158">
        <v>411563</v>
      </c>
      <c r="D22" s="151">
        <v>5550</v>
      </c>
      <c r="E22" s="152">
        <v>471574</v>
      </c>
      <c r="F22" s="151">
        <v>10629</v>
      </c>
      <c r="G22" s="152">
        <v>896894</v>
      </c>
      <c r="H22" s="151">
        <v>4</v>
      </c>
      <c r="I22" s="152">
        <v>1065</v>
      </c>
      <c r="J22" s="151">
        <v>38890</v>
      </c>
      <c r="K22" s="153">
        <v>5580277</v>
      </c>
      <c r="L22" s="98" t="str">
        <f>IF(A22="","",A22)</f>
        <v>佐賀県計</v>
      </c>
    </row>
    <row r="23" spans="1:12" ht="21" customHeight="1">
      <c r="A23" s="57" t="str">
        <f>IF(A15="","",A15)</f>
        <v>長崎県計</v>
      </c>
      <c r="B23" s="151">
        <v>0</v>
      </c>
      <c r="C23" s="158">
        <v>0</v>
      </c>
      <c r="D23" s="151">
        <v>0</v>
      </c>
      <c r="E23" s="152">
        <v>0</v>
      </c>
      <c r="F23" s="151">
        <v>518</v>
      </c>
      <c r="G23" s="152">
        <v>44911</v>
      </c>
      <c r="H23" s="151">
        <v>0</v>
      </c>
      <c r="I23" s="152">
        <v>0</v>
      </c>
      <c r="J23" s="151">
        <v>5235</v>
      </c>
      <c r="K23" s="153">
        <v>923762</v>
      </c>
      <c r="L23" s="98" t="str">
        <f>IF(A23="","",A23)</f>
        <v>長崎県計</v>
      </c>
    </row>
    <row r="24" spans="1:12" ht="21" customHeight="1" thickBot="1">
      <c r="A24" s="53" t="s">
        <v>22</v>
      </c>
      <c r="B24" s="120">
        <v>86772</v>
      </c>
      <c r="C24" s="159">
        <v>6942346</v>
      </c>
      <c r="D24" s="120">
        <v>11045</v>
      </c>
      <c r="E24" s="121">
        <v>1077889</v>
      </c>
      <c r="F24" s="120">
        <v>101784</v>
      </c>
      <c r="G24" s="121">
        <v>8259798</v>
      </c>
      <c r="H24" s="120">
        <v>6</v>
      </c>
      <c r="I24" s="121">
        <v>1473</v>
      </c>
      <c r="J24" s="120">
        <v>712639</v>
      </c>
      <c r="K24" s="121">
        <v>116075142</v>
      </c>
      <c r="L24" s="13" t="s">
        <v>22</v>
      </c>
    </row>
    <row r="25" spans="2:6" ht="10.5">
      <c r="B25" s="133"/>
      <c r="C25" s="23"/>
      <c r="D25" s="23"/>
      <c r="E25" s="23"/>
      <c r="F25" s="23"/>
    </row>
    <row r="26" spans="2:6" ht="10.5">
      <c r="B26" s="23"/>
      <c r="C26" s="23"/>
      <c r="D26" s="23"/>
      <c r="E26" s="23"/>
      <c r="F26" s="23"/>
    </row>
  </sheetData>
  <sheetProtection/>
  <mergeCells count="23">
    <mergeCell ref="L18:L19"/>
    <mergeCell ref="A18:A19"/>
    <mergeCell ref="B18:C18"/>
    <mergeCell ref="D18:E18"/>
    <mergeCell ref="J18:K18"/>
    <mergeCell ref="H18:I18"/>
    <mergeCell ref="F18:G18"/>
    <mergeCell ref="L10:M10"/>
    <mergeCell ref="J10:K10"/>
    <mergeCell ref="B10:C10"/>
    <mergeCell ref="F2:G2"/>
    <mergeCell ref="J2:K2"/>
    <mergeCell ref="H2:I2"/>
    <mergeCell ref="N2:N3"/>
    <mergeCell ref="A2:A3"/>
    <mergeCell ref="A10:A11"/>
    <mergeCell ref="B2:C2"/>
    <mergeCell ref="D2:E2"/>
    <mergeCell ref="D10:E10"/>
    <mergeCell ref="H10:I10"/>
    <mergeCell ref="F10:G10"/>
    <mergeCell ref="L2:M2"/>
    <mergeCell ref="N10:N11"/>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&amp;R福岡国税局
酒税１
(H21)</oddFooter>
  </headerFooter>
  <rowBreaks count="1" manualBreakCount="1">
    <brk id="24"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showGridLines="0" zoomScalePageLayoutView="0" workbookViewId="0" topLeftCell="A1">
      <selection activeCell="A1" sqref="A1:G1"/>
    </sheetView>
  </sheetViews>
  <sheetFormatPr defaultColWidth="10.625" defaultRowHeight="13.5"/>
  <cols>
    <col min="1" max="1" width="19.00390625" style="8" customWidth="1"/>
    <col min="2" max="5" width="13.625" style="8" customWidth="1"/>
    <col min="6" max="6" width="12.00390625" style="8" customWidth="1"/>
    <col min="7" max="7" width="11.00390625" style="8" customWidth="1"/>
    <col min="8" max="16384" width="10.625" style="8" customWidth="1"/>
  </cols>
  <sheetData>
    <row r="1" spans="1:7" ht="15">
      <c r="A1" s="239" t="s">
        <v>80</v>
      </c>
      <c r="B1" s="239"/>
      <c r="C1" s="239"/>
      <c r="D1" s="239"/>
      <c r="E1" s="239"/>
      <c r="F1" s="239"/>
      <c r="G1" s="239"/>
    </row>
    <row r="2" ht="12" customHeight="1" thickBot="1">
      <c r="A2" s="8" t="s">
        <v>81</v>
      </c>
    </row>
    <row r="3" spans="1:7" ht="13.5" customHeight="1">
      <c r="A3" s="200" t="s">
        <v>82</v>
      </c>
      <c r="B3" s="240" t="s">
        <v>83</v>
      </c>
      <c r="C3" s="240"/>
      <c r="D3" s="240"/>
      <c r="E3" s="240"/>
      <c r="F3" s="240"/>
      <c r="G3" s="241" t="s">
        <v>84</v>
      </c>
    </row>
    <row r="4" spans="1:7" ht="11.25" customHeight="1">
      <c r="A4" s="201"/>
      <c r="B4" s="243" t="s">
        <v>85</v>
      </c>
      <c r="C4" s="245" t="s">
        <v>116</v>
      </c>
      <c r="D4" s="246" t="s">
        <v>115</v>
      </c>
      <c r="E4" s="243" t="s">
        <v>86</v>
      </c>
      <c r="F4" s="243" t="s">
        <v>87</v>
      </c>
      <c r="G4" s="242"/>
    </row>
    <row r="5" spans="1:7" ht="36" customHeight="1">
      <c r="A5" s="201"/>
      <c r="B5" s="244"/>
      <c r="C5" s="244"/>
      <c r="D5" s="247"/>
      <c r="E5" s="244"/>
      <c r="F5" s="243"/>
      <c r="G5" s="242"/>
    </row>
    <row r="6" spans="1:7" ht="29.25" customHeight="1">
      <c r="A6" s="95"/>
      <c r="B6" s="100" t="s">
        <v>88</v>
      </c>
      <c r="C6" s="100" t="s">
        <v>89</v>
      </c>
      <c r="D6" s="102" t="s">
        <v>90</v>
      </c>
      <c r="E6" s="100" t="s">
        <v>91</v>
      </c>
      <c r="F6" s="99" t="s">
        <v>92</v>
      </c>
      <c r="G6" s="101" t="s">
        <v>108</v>
      </c>
    </row>
    <row r="7" spans="1:7" ht="13.5" customHeight="1">
      <c r="A7" s="63"/>
      <c r="B7" s="65" t="s">
        <v>93</v>
      </c>
      <c r="C7" s="66" t="s">
        <v>10</v>
      </c>
      <c r="D7" s="66" t="s">
        <v>10</v>
      </c>
      <c r="E7" s="66" t="s">
        <v>10</v>
      </c>
      <c r="F7" s="67" t="s">
        <v>10</v>
      </c>
      <c r="G7" s="68" t="s">
        <v>10</v>
      </c>
    </row>
    <row r="8" spans="1:7" ht="18" customHeight="1">
      <c r="A8" s="235" t="s">
        <v>5</v>
      </c>
      <c r="B8" s="161">
        <v>8107</v>
      </c>
      <c r="C8" s="134"/>
      <c r="D8" s="134"/>
      <c r="E8" s="134"/>
      <c r="F8" s="163">
        <v>8105</v>
      </c>
      <c r="G8" s="164">
        <v>8252</v>
      </c>
    </row>
    <row r="9" spans="1:7" ht="28.5" customHeight="1">
      <c r="A9" s="236"/>
      <c r="B9" s="135">
        <v>8215</v>
      </c>
      <c r="C9" s="135">
        <v>0</v>
      </c>
      <c r="D9" s="136"/>
      <c r="E9" s="135">
        <v>154</v>
      </c>
      <c r="F9" s="137">
        <v>8062</v>
      </c>
      <c r="G9" s="138">
        <v>8938</v>
      </c>
    </row>
    <row r="10" spans="1:7" ht="18" customHeight="1">
      <c r="A10" s="237" t="s">
        <v>6</v>
      </c>
      <c r="B10" s="162" t="s">
        <v>122</v>
      </c>
      <c r="C10" s="139"/>
      <c r="D10" s="139"/>
      <c r="E10" s="139"/>
      <c r="F10" s="165" t="s">
        <v>122</v>
      </c>
      <c r="G10" s="166" t="s">
        <v>122</v>
      </c>
    </row>
    <row r="11" spans="1:7" ht="28.5" customHeight="1">
      <c r="A11" s="238"/>
      <c r="B11" s="135" t="s">
        <v>122</v>
      </c>
      <c r="C11" s="135" t="s">
        <v>124</v>
      </c>
      <c r="D11" s="136"/>
      <c r="E11" s="135" t="s">
        <v>122</v>
      </c>
      <c r="F11" s="137" t="s">
        <v>122</v>
      </c>
      <c r="G11" s="138" t="s">
        <v>122</v>
      </c>
    </row>
    <row r="12" spans="1:7" ht="28.5" customHeight="1">
      <c r="A12" s="78" t="s">
        <v>35</v>
      </c>
      <c r="B12" s="140">
        <v>26681</v>
      </c>
      <c r="C12" s="140">
        <v>0</v>
      </c>
      <c r="D12" s="140">
        <v>29002</v>
      </c>
      <c r="E12" s="140">
        <v>19537</v>
      </c>
      <c r="F12" s="141">
        <v>36146</v>
      </c>
      <c r="G12" s="142">
        <v>2618</v>
      </c>
    </row>
    <row r="13" spans="1:7" ht="28.5" customHeight="1">
      <c r="A13" s="78" t="s">
        <v>36</v>
      </c>
      <c r="B13" s="140">
        <v>43412</v>
      </c>
      <c r="C13" s="140">
        <v>0</v>
      </c>
      <c r="D13" s="140">
        <v>52701</v>
      </c>
      <c r="E13" s="140">
        <v>49604</v>
      </c>
      <c r="F13" s="141">
        <v>46512</v>
      </c>
      <c r="G13" s="142">
        <v>32019</v>
      </c>
    </row>
    <row r="14" spans="1:7" ht="28.5" customHeight="1">
      <c r="A14" s="61" t="s">
        <v>7</v>
      </c>
      <c r="B14" s="140" t="s">
        <v>122</v>
      </c>
      <c r="C14" s="140" t="s">
        <v>122</v>
      </c>
      <c r="D14" s="143"/>
      <c r="E14" s="140" t="s">
        <v>122</v>
      </c>
      <c r="F14" s="141" t="s">
        <v>122</v>
      </c>
      <c r="G14" s="142" t="s">
        <v>122</v>
      </c>
    </row>
    <row r="15" spans="1:7" ht="28.5" customHeight="1">
      <c r="A15" s="61" t="s">
        <v>8</v>
      </c>
      <c r="B15" s="140">
        <v>239023</v>
      </c>
      <c r="C15" s="140">
        <v>0</v>
      </c>
      <c r="D15" s="143"/>
      <c r="E15" s="140">
        <v>889</v>
      </c>
      <c r="F15" s="141">
        <v>238135</v>
      </c>
      <c r="G15" s="142">
        <v>2955</v>
      </c>
    </row>
    <row r="16" spans="1:7" ht="28.5" customHeight="1">
      <c r="A16" s="78" t="s">
        <v>94</v>
      </c>
      <c r="B16" s="140">
        <v>77</v>
      </c>
      <c r="C16" s="140">
        <v>0</v>
      </c>
      <c r="D16" s="143"/>
      <c r="E16" s="140">
        <v>34</v>
      </c>
      <c r="F16" s="141">
        <v>43</v>
      </c>
      <c r="G16" s="142">
        <v>135</v>
      </c>
    </row>
    <row r="17" spans="1:8" ht="28.5" customHeight="1">
      <c r="A17" s="78" t="s">
        <v>40</v>
      </c>
      <c r="B17" s="140">
        <v>21</v>
      </c>
      <c r="C17" s="140">
        <v>0</v>
      </c>
      <c r="D17" s="143"/>
      <c r="E17" s="140">
        <v>1</v>
      </c>
      <c r="F17" s="141">
        <v>20</v>
      </c>
      <c r="G17" s="142">
        <v>38</v>
      </c>
      <c r="H17" s="160"/>
    </row>
    <row r="18" spans="1:7" ht="28.5" customHeight="1">
      <c r="A18" s="78" t="s">
        <v>95</v>
      </c>
      <c r="B18" s="140" t="s">
        <v>122</v>
      </c>
      <c r="C18" s="140" t="s">
        <v>122</v>
      </c>
      <c r="D18" s="143"/>
      <c r="E18" s="140" t="s">
        <v>122</v>
      </c>
      <c r="F18" s="167" t="s">
        <v>122</v>
      </c>
      <c r="G18" s="142" t="s">
        <v>122</v>
      </c>
    </row>
    <row r="19" spans="1:7" ht="28.5" customHeight="1">
      <c r="A19" s="78" t="s">
        <v>96</v>
      </c>
      <c r="B19" s="180" t="s">
        <v>122</v>
      </c>
      <c r="C19" s="140" t="s">
        <v>122</v>
      </c>
      <c r="D19" s="143"/>
      <c r="E19" s="140" t="s">
        <v>122</v>
      </c>
      <c r="F19" s="167" t="s">
        <v>122</v>
      </c>
      <c r="G19" s="142" t="s">
        <v>122</v>
      </c>
    </row>
    <row r="20" spans="1:7" ht="28.5" customHeight="1">
      <c r="A20" s="78" t="s">
        <v>43</v>
      </c>
      <c r="B20" s="140">
        <v>146003</v>
      </c>
      <c r="C20" s="140">
        <v>0</v>
      </c>
      <c r="D20" s="143"/>
      <c r="E20" s="140">
        <v>318</v>
      </c>
      <c r="F20" s="141">
        <v>145685</v>
      </c>
      <c r="G20" s="142">
        <v>3429</v>
      </c>
    </row>
    <row r="21" spans="1:7" ht="28.5" customHeight="1">
      <c r="A21" s="78" t="s">
        <v>44</v>
      </c>
      <c r="B21" s="140">
        <v>77861</v>
      </c>
      <c r="C21" s="140">
        <v>0</v>
      </c>
      <c r="D21" s="143"/>
      <c r="E21" s="140">
        <v>26</v>
      </c>
      <c r="F21" s="141">
        <v>77836</v>
      </c>
      <c r="G21" s="142">
        <v>2465</v>
      </c>
    </row>
    <row r="22" spans="1:7" ht="28.5" customHeight="1">
      <c r="A22" s="82" t="s">
        <v>54</v>
      </c>
      <c r="B22" s="140">
        <v>233</v>
      </c>
      <c r="C22" s="140">
        <v>0</v>
      </c>
      <c r="D22" s="143"/>
      <c r="E22" s="140">
        <v>55</v>
      </c>
      <c r="F22" s="141">
        <v>178</v>
      </c>
      <c r="G22" s="142">
        <v>497</v>
      </c>
    </row>
    <row r="23" spans="1:7" ht="28.5" customHeight="1">
      <c r="A23" s="61" t="s">
        <v>79</v>
      </c>
      <c r="B23" s="140">
        <v>54822</v>
      </c>
      <c r="C23" s="140">
        <v>0</v>
      </c>
      <c r="D23" s="143"/>
      <c r="E23" s="140">
        <v>656</v>
      </c>
      <c r="F23" s="141">
        <v>54163</v>
      </c>
      <c r="G23" s="142">
        <v>3334</v>
      </c>
    </row>
    <row r="24" spans="1:7" s="14" customFormat="1" ht="28.5" customHeight="1" thickBot="1">
      <c r="A24" s="79" t="s">
        <v>53</v>
      </c>
      <c r="B24" s="175">
        <v>14</v>
      </c>
      <c r="C24" s="175">
        <v>0</v>
      </c>
      <c r="D24" s="176"/>
      <c r="E24" s="175">
        <v>21</v>
      </c>
      <c r="F24" s="177">
        <v>-6</v>
      </c>
      <c r="G24" s="178">
        <v>17</v>
      </c>
    </row>
    <row r="25" spans="1:7" s="14" customFormat="1" ht="28.5" customHeight="1" thickBot="1" thickTop="1">
      <c r="A25" s="62" t="s">
        <v>97</v>
      </c>
      <c r="B25" s="144">
        <v>596599</v>
      </c>
      <c r="C25" s="144">
        <v>0</v>
      </c>
      <c r="D25" s="144">
        <v>81702</v>
      </c>
      <c r="E25" s="144">
        <v>71306</v>
      </c>
      <c r="F25" s="145">
        <v>606997</v>
      </c>
      <c r="G25" s="146">
        <v>56548</v>
      </c>
    </row>
    <row r="26" ht="10.5">
      <c r="A26" s="1" t="s">
        <v>109</v>
      </c>
    </row>
    <row r="27" ht="10.5">
      <c r="A27" s="1" t="s">
        <v>32</v>
      </c>
    </row>
    <row r="28" spans="1:4" ht="10.5">
      <c r="A28" s="108" t="s">
        <v>114</v>
      </c>
      <c r="B28" s="109"/>
      <c r="C28" s="109"/>
      <c r="D28" s="109"/>
    </row>
    <row r="29" spans="1:4" ht="10.5">
      <c r="A29" s="109"/>
      <c r="B29" s="109"/>
      <c r="C29" s="109"/>
      <c r="D29" s="109"/>
    </row>
    <row r="32" ht="10.5">
      <c r="B32" s="160"/>
    </row>
    <row r="33" spans="4:7" ht="10.5">
      <c r="D33" s="160"/>
      <c r="E33" s="160"/>
      <c r="F33" s="160"/>
      <c r="G33" s="160"/>
    </row>
  </sheetData>
  <sheetProtection/>
  <mergeCells count="11">
    <mergeCell ref="F4:F5"/>
    <mergeCell ref="A8:A9"/>
    <mergeCell ref="A10:A11"/>
    <mergeCell ref="A3:A5"/>
    <mergeCell ref="A1:G1"/>
    <mergeCell ref="B3:F3"/>
    <mergeCell ref="G3:G5"/>
    <mergeCell ref="B4:B5"/>
    <mergeCell ref="C4:C5"/>
    <mergeCell ref="D4:D5"/>
    <mergeCell ref="E4:E5"/>
  </mergeCells>
  <printOptions/>
  <pageMargins left="0.7874015748031497" right="0.7874015748031497" top="0.984251968503937" bottom="0.984251968503937" header="0.5118110236220472" footer="0.5118110236220472"/>
  <pageSetup fitToHeight="1" fitToWidth="1" horizontalDpi="1200" verticalDpi="1200" orientation="portrait" paperSize="9" scale="89" r:id="rId2"/>
  <headerFooter alignWithMargins="0">
    <oddFooter>&amp;R福岡国税局
酒税２
(H21)</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33</v>
      </c>
    </row>
    <row r="2" spans="1:15" ht="24" customHeight="1">
      <c r="A2" s="200" t="s">
        <v>66</v>
      </c>
      <c r="B2" s="197"/>
      <c r="C2" s="252" t="s">
        <v>34</v>
      </c>
      <c r="D2" s="250" t="s">
        <v>6</v>
      </c>
      <c r="E2" s="227" t="s">
        <v>15</v>
      </c>
      <c r="F2" s="228"/>
      <c r="G2" s="250" t="s">
        <v>7</v>
      </c>
      <c r="H2" s="250" t="s">
        <v>8</v>
      </c>
      <c r="I2" s="227" t="s">
        <v>72</v>
      </c>
      <c r="J2" s="228"/>
      <c r="K2" s="259" t="s">
        <v>59</v>
      </c>
      <c r="L2" s="259" t="s">
        <v>60</v>
      </c>
      <c r="M2" s="259" t="s">
        <v>61</v>
      </c>
      <c r="N2" s="259" t="s">
        <v>62</v>
      </c>
      <c r="O2" s="257" t="s">
        <v>73</v>
      </c>
    </row>
    <row r="3" spans="1:15" ht="18" customHeight="1">
      <c r="A3" s="201"/>
      <c r="B3" s="199"/>
      <c r="C3" s="253"/>
      <c r="D3" s="251"/>
      <c r="E3" s="16" t="s">
        <v>63</v>
      </c>
      <c r="F3" s="17" t="s">
        <v>64</v>
      </c>
      <c r="G3" s="251"/>
      <c r="H3" s="251"/>
      <c r="I3" s="16" t="s">
        <v>74</v>
      </c>
      <c r="J3" s="17" t="s">
        <v>65</v>
      </c>
      <c r="K3" s="260"/>
      <c r="L3" s="260"/>
      <c r="M3" s="260"/>
      <c r="N3" s="260"/>
      <c r="O3" s="258"/>
    </row>
    <row r="4" spans="1:15" ht="10.5">
      <c r="A4" s="63"/>
      <c r="B4" s="64"/>
      <c r="C4" s="65" t="s">
        <v>10</v>
      </c>
      <c r="D4" s="67" t="s">
        <v>10</v>
      </c>
      <c r="E4" s="47" t="s">
        <v>10</v>
      </c>
      <c r="F4" s="87" t="s">
        <v>10</v>
      </c>
      <c r="G4" s="65" t="s">
        <v>10</v>
      </c>
      <c r="H4" s="65" t="s">
        <v>10</v>
      </c>
      <c r="I4" s="47" t="s">
        <v>10</v>
      </c>
      <c r="J4" s="87" t="s">
        <v>10</v>
      </c>
      <c r="K4" s="65" t="s">
        <v>10</v>
      </c>
      <c r="L4" s="65" t="s">
        <v>10</v>
      </c>
      <c r="M4" s="65" t="s">
        <v>10</v>
      </c>
      <c r="N4" s="67" t="s">
        <v>10</v>
      </c>
      <c r="O4" s="68" t="s">
        <v>10</v>
      </c>
    </row>
    <row r="5" spans="1:15" s="103" customFormat="1" ht="30" customHeight="1" thickBot="1">
      <c r="A5" s="248" t="s">
        <v>50</v>
      </c>
      <c r="B5" s="249"/>
      <c r="C5" s="92">
        <v>10650</v>
      </c>
      <c r="D5" s="92" t="s">
        <v>118</v>
      </c>
      <c r="E5" s="104">
        <v>30345</v>
      </c>
      <c r="F5" s="105">
        <v>59933</v>
      </c>
      <c r="G5" s="92" t="s">
        <v>118</v>
      </c>
      <c r="H5" s="92">
        <v>320452</v>
      </c>
      <c r="I5" s="104" t="s">
        <v>118</v>
      </c>
      <c r="J5" s="105" t="s">
        <v>118</v>
      </c>
      <c r="K5" s="168">
        <v>-1</v>
      </c>
      <c r="L5" s="168">
        <v>-1</v>
      </c>
      <c r="M5" s="92">
        <v>1211</v>
      </c>
      <c r="N5" s="106">
        <v>207900</v>
      </c>
      <c r="O5" s="94">
        <v>631091</v>
      </c>
    </row>
    <row r="6" s="103" customFormat="1" ht="11.25" thickBot="1"/>
    <row r="7" spans="1:16" ht="35.25" customHeight="1">
      <c r="A7" s="256" t="s">
        <v>75</v>
      </c>
      <c r="B7" s="216"/>
      <c r="C7" s="85" t="s">
        <v>76</v>
      </c>
      <c r="D7" s="84" t="s">
        <v>6</v>
      </c>
      <c r="E7" s="86" t="s">
        <v>67</v>
      </c>
      <c r="F7" s="86" t="s">
        <v>68</v>
      </c>
      <c r="G7" s="84" t="s">
        <v>7</v>
      </c>
      <c r="H7" s="91" t="s">
        <v>8</v>
      </c>
      <c r="I7" s="88" t="s">
        <v>77</v>
      </c>
      <c r="J7" s="88" t="s">
        <v>78</v>
      </c>
      <c r="K7" s="89" t="s">
        <v>43</v>
      </c>
      <c r="L7" s="86" t="s">
        <v>48</v>
      </c>
      <c r="M7" s="86" t="s">
        <v>54</v>
      </c>
      <c r="N7" s="84" t="s">
        <v>79</v>
      </c>
      <c r="O7" s="84" t="s">
        <v>53</v>
      </c>
      <c r="P7" s="90" t="s">
        <v>47</v>
      </c>
    </row>
    <row r="8" spans="1:16" ht="10.5">
      <c r="A8" s="63"/>
      <c r="B8" s="64"/>
      <c r="C8" s="65" t="s">
        <v>10</v>
      </c>
      <c r="D8" s="67" t="s">
        <v>10</v>
      </c>
      <c r="E8" s="65" t="s">
        <v>10</v>
      </c>
      <c r="F8" s="65" t="s">
        <v>10</v>
      </c>
      <c r="G8" s="65" t="s">
        <v>10</v>
      </c>
      <c r="H8" s="65" t="s">
        <v>10</v>
      </c>
      <c r="I8" s="80" t="s">
        <v>10</v>
      </c>
      <c r="J8" s="80" t="s">
        <v>10</v>
      </c>
      <c r="K8" s="65" t="s">
        <v>10</v>
      </c>
      <c r="L8" s="65" t="s">
        <v>10</v>
      </c>
      <c r="M8" s="65" t="s">
        <v>10</v>
      </c>
      <c r="N8" s="80" t="s">
        <v>10</v>
      </c>
      <c r="O8" s="80" t="s">
        <v>10</v>
      </c>
      <c r="P8" s="68" t="s">
        <v>10</v>
      </c>
    </row>
    <row r="9" spans="1:16" ht="30" customHeight="1">
      <c r="A9" s="254" t="s">
        <v>51</v>
      </c>
      <c r="B9" s="255"/>
      <c r="C9" s="169">
        <v>9331</v>
      </c>
      <c r="D9" s="170" t="s">
        <v>118</v>
      </c>
      <c r="E9" s="169" t="s">
        <v>118</v>
      </c>
      <c r="F9" s="169">
        <v>58875</v>
      </c>
      <c r="G9" s="169" t="s">
        <v>118</v>
      </c>
      <c r="H9" s="169">
        <v>284941</v>
      </c>
      <c r="I9" s="171" t="s">
        <v>118</v>
      </c>
      <c r="J9" s="171" t="s">
        <v>118</v>
      </c>
      <c r="K9" s="169">
        <v>146698</v>
      </c>
      <c r="L9" s="169">
        <v>97549</v>
      </c>
      <c r="M9" s="169" t="s">
        <v>118</v>
      </c>
      <c r="N9" s="171">
        <v>1600</v>
      </c>
      <c r="O9" s="171">
        <v>167</v>
      </c>
      <c r="P9" s="172">
        <v>629467</v>
      </c>
    </row>
    <row r="10" spans="1:16" ht="30" customHeight="1">
      <c r="A10" s="254" t="s">
        <v>69</v>
      </c>
      <c r="B10" s="255"/>
      <c r="C10" s="169">
        <v>9361</v>
      </c>
      <c r="D10" s="170" t="s">
        <v>118</v>
      </c>
      <c r="E10" s="169">
        <v>24380</v>
      </c>
      <c r="F10" s="169">
        <v>53679</v>
      </c>
      <c r="G10" s="169" t="s">
        <v>118</v>
      </c>
      <c r="H10" s="169">
        <v>285898</v>
      </c>
      <c r="I10" s="171">
        <v>110</v>
      </c>
      <c r="J10" s="171" t="s">
        <v>118</v>
      </c>
      <c r="K10" s="169">
        <v>152947</v>
      </c>
      <c r="L10" s="169">
        <v>83271</v>
      </c>
      <c r="M10" s="169">
        <v>120</v>
      </c>
      <c r="N10" s="171">
        <v>27174</v>
      </c>
      <c r="O10" s="171">
        <v>20</v>
      </c>
      <c r="P10" s="172">
        <v>637310</v>
      </c>
    </row>
    <row r="11" spans="1:16" ht="30" customHeight="1">
      <c r="A11" s="254" t="s">
        <v>71</v>
      </c>
      <c r="B11" s="255"/>
      <c r="C11" s="169">
        <v>7728</v>
      </c>
      <c r="D11" s="170" t="s">
        <v>118</v>
      </c>
      <c r="E11" s="169">
        <v>26550</v>
      </c>
      <c r="F11" s="169">
        <v>48070</v>
      </c>
      <c r="G11" s="169" t="s">
        <v>118</v>
      </c>
      <c r="H11" s="169">
        <v>254711</v>
      </c>
      <c r="I11" s="171">
        <v>127</v>
      </c>
      <c r="J11" s="171" t="s">
        <v>118</v>
      </c>
      <c r="K11" s="169">
        <v>161019</v>
      </c>
      <c r="L11" s="169">
        <v>79697</v>
      </c>
      <c r="M11" s="169">
        <v>167</v>
      </c>
      <c r="N11" s="171">
        <v>43452</v>
      </c>
      <c r="O11" s="171">
        <v>5</v>
      </c>
      <c r="P11" s="172">
        <v>621846</v>
      </c>
    </row>
    <row r="12" spans="1:16" ht="30" customHeight="1" thickBot="1">
      <c r="A12" s="248" t="s">
        <v>110</v>
      </c>
      <c r="B12" s="249"/>
      <c r="C12" s="92">
        <v>8215</v>
      </c>
      <c r="D12" s="92" t="s">
        <v>122</v>
      </c>
      <c r="E12" s="92">
        <v>26681</v>
      </c>
      <c r="F12" s="92">
        <v>43412</v>
      </c>
      <c r="G12" s="173" t="s">
        <v>122</v>
      </c>
      <c r="H12" s="92">
        <v>239023</v>
      </c>
      <c r="I12" s="93">
        <v>98</v>
      </c>
      <c r="J12" s="174" t="s">
        <v>122</v>
      </c>
      <c r="K12" s="92">
        <v>146003</v>
      </c>
      <c r="L12" s="92">
        <v>77861</v>
      </c>
      <c r="M12" s="92">
        <v>233</v>
      </c>
      <c r="N12" s="92">
        <v>54822</v>
      </c>
      <c r="O12" s="92">
        <v>14</v>
      </c>
      <c r="P12" s="94">
        <v>596599</v>
      </c>
    </row>
    <row r="14" ht="13.5" customHeight="1"/>
    <row r="15" ht="13.5" customHeight="1"/>
    <row r="17" ht="21" customHeight="1"/>
    <row r="18" ht="21" customHeight="1"/>
    <row r="19" ht="21" customHeight="1"/>
    <row r="20" ht="21" customHeight="1"/>
    <row r="21" ht="21" customHeight="1"/>
    <row r="22" ht="10.5">
      <c r="H22" s="69"/>
    </row>
    <row r="23" spans="8:10" ht="10.5">
      <c r="H23" s="69"/>
      <c r="J23" s="24"/>
    </row>
    <row r="24" ht="10.5">
      <c r="H24" s="69"/>
    </row>
  </sheetData>
  <sheetProtection/>
  <mergeCells count="18">
    <mergeCell ref="A10:B10"/>
    <mergeCell ref="A7:B7"/>
    <mergeCell ref="O2:O3"/>
    <mergeCell ref="I2:J2"/>
    <mergeCell ref="K2:K3"/>
    <mergeCell ref="L2:L3"/>
    <mergeCell ref="M2:M3"/>
    <mergeCell ref="N2:N3"/>
    <mergeCell ref="A12:B12"/>
    <mergeCell ref="G2:G3"/>
    <mergeCell ref="H2:H3"/>
    <mergeCell ref="C2:C3"/>
    <mergeCell ref="A2:B3"/>
    <mergeCell ref="A5:B5"/>
    <mergeCell ref="A11:B11"/>
    <mergeCell ref="D2:D3"/>
    <mergeCell ref="A9:B9"/>
    <mergeCell ref="E2:F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&amp;R福岡国税局
酒税２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2023-04-04T04:59:50Z</dcterms:created>
  <dcterms:modified xsi:type="dcterms:W3CDTF">2023-04-04T05:00:01Z</dcterms:modified>
  <cp:category/>
  <cp:version/>
  <cp:contentType/>
  <cp:contentStatus/>
</cp:coreProperties>
</file>