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802"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'(4)税務署別(個人事業者）'!$A$1:$N$45</definedName>
    <definedName name="_xlnm.Print_Area" localSheetId="5">'(4)税務署別（合計）'!$A$1:$R$44</definedName>
    <definedName name="_xlnm.Print_Area" localSheetId="4">'(4)税務署別（法人）'!$A$1:$N$44</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fullCalcOnLoad="1"/>
</workbook>
</file>

<file path=xl/sharedStrings.xml><?xml version="1.0" encoding="utf-8"?>
<sst xmlns="http://schemas.openxmlformats.org/spreadsheetml/2006/main" count="371" uniqueCount="111">
  <si>
    <t>７　消　費　税</t>
  </si>
  <si>
    <t>区　　　分</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</si>
  <si>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</si>
  <si>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</si>
  <si>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</si>
  <si>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</si>
  <si>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</si>
  <si>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</si>
  <si>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</si>
  <si>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</si>
  <si>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</si>
  <si>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</si>
  <si>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</si>
  <si>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</si>
  <si>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</si>
  <si>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</si>
  <si>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</si>
  <si>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</si>
  <si>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</si>
  <si>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</si>
  <si>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</si>
  <si>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</si>
  <si>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合　　　　　　　　　計</t>
  </si>
  <si>
    <t>法　　　　　　　人</t>
  </si>
  <si>
    <t>合　　　　　　　計</t>
  </si>
  <si>
    <t>件　　数</t>
  </si>
  <si>
    <t>税　　額</t>
  </si>
  <si>
    <t>　イ　個人事業者</t>
  </si>
  <si>
    <t>合　　　　　　計</t>
  </si>
  <si>
    <t>簡易申告及び処理</t>
  </si>
  <si>
    <t>小　　　　　　計</t>
  </si>
  <si>
    <t>合　　　計</t>
  </si>
  <si>
    <t>納　　　税　　　申　　　告　　　及　　　び　　　処　　　理</t>
  </si>
  <si>
    <t>　ハ　個人事業者と法人の合計</t>
  </si>
  <si>
    <t>課　税　事　業　者　等　届　出　件　数</t>
  </si>
  <si>
    <t>　ロ　法　　　人</t>
  </si>
  <si>
    <t>税務署名</t>
  </si>
  <si>
    <t>(3)　課税事業者等届出件数</t>
  </si>
  <si>
    <t>(1)　課税状況</t>
  </si>
  <si>
    <t>千円</t>
  </si>
  <si>
    <t>既往年分の
申告及び処理</t>
  </si>
  <si>
    <t>新設法人に
該当する旨
の届出</t>
  </si>
  <si>
    <t>課税事業者
届出</t>
  </si>
  <si>
    <t>課税事業者
選択届出</t>
  </si>
  <si>
    <t>件</t>
  </si>
  <si>
    <t>税務署名</t>
  </si>
  <si>
    <t>税務署名</t>
  </si>
  <si>
    <t>現年分</t>
  </si>
  <si>
    <t>既往年分</t>
  </si>
  <si>
    <t>(2)　課税状況の累年比較</t>
  </si>
  <si>
    <t>(4)　税務署別課税状況</t>
  </si>
  <si>
    <t>(4)　税務署別課税状況（続）</t>
  </si>
  <si>
    <t>平成18年度</t>
  </si>
  <si>
    <t>平成19年度</t>
  </si>
  <si>
    <t>調査対象等：</t>
  </si>
  <si>
    <t>（注）１　税関分は含まない。</t>
  </si>
  <si>
    <t>　　　２　「件数欄」の「実」は、実件数を示す。</t>
  </si>
  <si>
    <t>平成20年度</t>
  </si>
  <si>
    <t>「現年分」は、平成21年４月１日から平成22年３月31日までに終了した課税期間について、平成22年６月30日現在の申告（国・地方公共団体等については平成22年９月30日までの申告を含む。）及び処理（更正、決定等）による課税事績を「申告書及び決議書」に基づいて作成した。</t>
  </si>
  <si>
    <t>「既往年分」は、平成21年３月31日以前に終了した課税期間について、平成21年７月１日から平成22年６月30日までの間の申告（平成21年７月１日から同年９月30日までの間の国・地方公共団体等に係る申告を除く。）及び処理（更正、決定等）による課税事績を「申告書及び決議書」に基づいて作成した。</t>
  </si>
  <si>
    <t>平成17年度</t>
  </si>
  <si>
    <t>平成21年度</t>
  </si>
  <si>
    <t>調査対象等：平成21年度末（平成22年３月31日現在）の届出件数を示している。</t>
  </si>
  <si>
    <t>総  計</t>
  </si>
  <si>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</si>
  <si>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</si>
  <si>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</si>
  <si>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</si>
  <si>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</si>
  <si>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</si>
  <si>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</si>
  <si>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</si>
  <si>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</si>
  <si>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</si>
  <si>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</si>
  <si>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</si>
  <si>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</si>
  <si>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</si>
  <si>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</si>
  <si>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</si>
  <si>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</si>
  <si>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</si>
  <si>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福岡県計</t>
  </si>
  <si>
    <t>佐賀</t>
  </si>
  <si>
    <t>唐津</t>
  </si>
  <si>
    <t>鳥栖</t>
  </si>
  <si>
    <t>伊万里</t>
  </si>
  <si>
    <t>武雄</t>
  </si>
  <si>
    <t>佐賀県計</t>
  </si>
  <si>
    <t>長崎</t>
  </si>
  <si>
    <t>佐世保</t>
  </si>
  <si>
    <t>島原</t>
  </si>
  <si>
    <t>諫早</t>
  </si>
  <si>
    <t>福江</t>
  </si>
  <si>
    <t>平戸</t>
  </si>
  <si>
    <t>壱岐</t>
  </si>
  <si>
    <t>厳原</t>
  </si>
  <si>
    <t>長崎県計</t>
  </si>
  <si>
    <t>総計</t>
  </si>
  <si>
    <t>総　計</t>
  </si>
  <si>
    <t>-</t>
  </si>
  <si>
    <t>件　 数</t>
  </si>
  <si>
    <t>件　　数</t>
  </si>
  <si>
    <t>税　　額</t>
  </si>
  <si>
    <t>件  数</t>
  </si>
  <si>
    <t>税   額</t>
  </si>
  <si>
    <t>税　額　①</t>
  </si>
  <si>
    <t>税　額　②</t>
  </si>
  <si>
    <t>税　額　③</t>
  </si>
  <si>
    <t>税   額
(①－②＋③)</t>
  </si>
  <si>
    <t>（注）この表は「(1)　課税状況」の現年分及び「(3)　課税事業者等届出件数」を税務署別に示したものである。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</si>
</sst>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4">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hair"/>
      <right style="thin"/>
      <top style="thin"/>
      <bottom/>
    </border>
    <border>
      <left/>
      <right style="thin"/>
      <top style="thin"/>
      <bottom/>
    </border>
    <border>
      <left/>
      <right style="medium"/>
      <top style="thin"/>
      <bottom/>
    </border>
    <border>
      <left style="thin"/>
      <right style="hair"/>
      <top style="thin"/>
      <botto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border>
    <border>
      <left style="thin"/>
      <right style="thin"/>
      <top style="medium"/>
      <bottom/>
    </border>
    <border>
      <left style="thin"/>
      <right style="medium"/>
      <top style="medium"/>
      <bottom/>
    </border>
    <border>
      <left style="thin"/>
      <right/>
      <top style="medium"/>
      <bottom/>
    </border>
    <border>
      <left style="thin"/>
      <right/>
      <top/>
      <bottom style="medium"/>
    </border>
    <border>
      <left style="medium"/>
      <right/>
      <top/>
      <bottom style="double"/>
    </border>
    <border>
      <left style="thin"/>
      <right style="medium"/>
      <top style="thin">
        <color indexed="23"/>
      </top>
      <bottom style="thin">
        <color indexed="23"/>
      </bottom>
    </border>
    <border>
      <left style="thin"/>
      <right style="medium"/>
      <top style="thin">
        <color indexed="23"/>
      </top>
      <bottom/>
    </border>
    <border>
      <left style="thin"/>
      <right style="medium"/>
      <top style="double"/>
      <bottom style="medium"/>
    </border>
    <border>
      <left style="hair"/>
      <right style="medium"/>
      <top style="thin"/>
      <bottom/>
    </border>
    <border>
      <left style="thin"/>
      <right style="hair"/>
      <top/>
      <bottom/>
    </border>
    <border>
      <left style="thin"/>
      <right style="hair"/>
      <top/>
      <bottom style="medium"/>
    </border>
    <border>
      <left style="thin"/>
      <right style="hair"/>
      <top style="thin">
        <color indexed="55"/>
      </top>
      <bottom style="thin">
        <color indexed="55"/>
      </bottom>
    </border>
    <border>
      <left style="hair"/>
      <right style="thin"/>
      <top style="thin">
        <color indexed="55"/>
      </top>
      <bottom style="thin">
        <color indexed="55"/>
      </bottom>
    </border>
    <border>
      <left style="hair"/>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style="hair"/>
      <right/>
      <top style="thin">
        <color indexed="55"/>
      </top>
      <bottom style="double"/>
    </border>
    <border>
      <left style="hair"/>
      <right style="thin"/>
      <top/>
      <bottom style="medium"/>
    </border>
    <border>
      <left style="hair"/>
      <right/>
      <top/>
      <bottom style="mediu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border>
    <border>
      <left style="hair"/>
      <right style="thin"/>
      <top style="hair">
        <color indexed="55"/>
      </top>
      <bottom style="thin"/>
    </border>
    <border>
      <left style="hair"/>
      <right style="hair"/>
      <top/>
      <bottom style="medium"/>
    </border>
    <border>
      <left style="hair"/>
      <right style="medium"/>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thin"/>
      <right style="hair"/>
      <top/>
      <bottom style="hair">
        <color indexed="55"/>
      </bottom>
    </border>
    <border>
      <left style="hair"/>
      <right style="thin"/>
      <top/>
      <bottom style="hair">
        <color indexed="55"/>
      </botto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top style="thin">
        <color indexed="55"/>
      </top>
      <bottom style="hair">
        <color indexed="55"/>
      </bottom>
    </border>
    <border>
      <left style="hair"/>
      <right/>
      <top style="thin"/>
      <bottom/>
    </border>
    <border>
      <left style="medium"/>
      <right/>
      <top style="thin"/>
      <bottom/>
    </border>
    <border>
      <left style="hair"/>
      <right style="hair"/>
      <top style="thin"/>
      <bottom/>
    </border>
    <border>
      <left style="medium"/>
      <right/>
      <top style="thin">
        <color indexed="55"/>
      </top>
      <bottom style="thin">
        <color indexed="55"/>
      </bottom>
    </border>
    <border>
      <left style="medium"/>
      <right/>
      <top style="hair">
        <color indexed="55"/>
      </top>
      <bottom style="thin">
        <color indexed="55"/>
      </bottom>
    </border>
    <border>
      <left style="hair"/>
      <right style="thin"/>
      <top style="hair"/>
      <bottom style="thin"/>
    </border>
    <border>
      <left style="hair"/>
      <right style="hair"/>
      <top style="thin"/>
      <bottom style="hair">
        <color indexed="55"/>
      </bottom>
    </border>
    <border>
      <left style="medium"/>
      <right/>
      <top style="hair">
        <color indexed="55"/>
      </top>
      <bottom style="hair">
        <color indexed="55"/>
      </bottom>
    </border>
    <border>
      <left style="medium"/>
      <right/>
      <top/>
      <bottom style="hair">
        <color indexed="55"/>
      </bottom>
    </border>
    <border>
      <left style="medium"/>
      <right/>
      <top style="thin">
        <color indexed="55"/>
      </top>
      <bottom style="hair">
        <color indexed="55"/>
      </bottom>
    </border>
    <border>
      <left style="hair"/>
      <right style="hair"/>
      <top/>
      <bottom style="hair">
        <color indexed="55"/>
      </bottom>
    </border>
    <border>
      <left style="hair"/>
      <right style="medium"/>
      <top/>
      <bottom style="hair">
        <color indexed="55"/>
      </bottom>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medium"/>
      <right/>
      <top/>
      <bottom style="medium"/>
    </border>
    <border>
      <left style="medium"/>
      <right/>
      <top style="double"/>
      <bottom style="medium"/>
    </border>
    <border>
      <left/>
      <right/>
      <top style="medium"/>
      <bottom/>
    </border>
    <border>
      <left style="hair"/>
      <right/>
      <top style="hair"/>
      <bottom style="thin"/>
    </border>
    <border>
      <left style="thin"/>
      <right style="medium"/>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bottom/>
    </border>
    <border>
      <left style="thin"/>
      <right style="medium"/>
      <top style="thin">
        <color indexed="55"/>
      </top>
      <bottom style="hair">
        <color indexed="55"/>
      </bottom>
    </border>
    <border>
      <left style="thin"/>
      <right style="medium"/>
      <top style="thin">
        <color indexed="55"/>
      </top>
      <bottom style="thin">
        <color indexed="55"/>
      </bottom>
    </border>
    <border>
      <left style="thin"/>
      <right style="medium"/>
      <top/>
      <bottom style="double"/>
    </border>
    <border>
      <left style="hair"/>
      <right style="hair"/>
      <top style="hair">
        <color indexed="55"/>
      </top>
      <bottom style="thin">
        <color indexed="55"/>
      </bottom>
    </border>
    <border>
      <left style="hair"/>
      <right style="hair"/>
      <top style="thin">
        <color indexed="55"/>
      </top>
      <bottom style="thin">
        <color indexed="55"/>
      </bottom>
    </border>
    <border>
      <left style="hair"/>
      <right style="hair"/>
      <top style="thin">
        <color indexed="55"/>
      </top>
      <bottom style="hair">
        <color indexed="55"/>
      </bottom>
    </border>
    <border>
      <left style="thin"/>
      <right style="hair"/>
      <top style="thin">
        <color indexed="55"/>
      </top>
      <bottom/>
    </border>
    <border>
      <left style="hair"/>
      <right style="thin"/>
      <top style="thin">
        <color indexed="55"/>
      </top>
      <bottom/>
    </border>
    <border>
      <left style="hair"/>
      <right style="hair"/>
      <top style="thin">
        <color indexed="55"/>
      </top>
      <bottom/>
    </border>
    <border>
      <left style="hair"/>
      <right/>
      <top style="thin">
        <color indexed="55"/>
      </top>
      <bottom/>
    </border>
    <border>
      <left style="thin"/>
      <right style="hair"/>
      <top style="double"/>
      <bottom style="medium"/>
    </border>
    <border>
      <left style="hair"/>
      <right style="thin"/>
      <top style="double"/>
      <bottom style="medium"/>
    </border>
    <border>
      <left style="hair"/>
      <right style="hair"/>
      <top style="double"/>
      <bottom style="medium"/>
    </border>
    <border>
      <left style="hair"/>
      <right/>
      <top style="double"/>
      <bottom style="medium"/>
    </border>
    <border>
      <left style="thin"/>
      <right style="hair"/>
      <top style="hair"/>
      <bottom style="thin"/>
    </border>
    <border>
      <left style="medium"/>
      <right/>
      <top style="thin"/>
      <bottom style="thin"/>
    </border>
    <border>
      <left/>
      <right style="thin"/>
      <top style="thin"/>
      <bottom style="thin"/>
    </border>
    <border>
      <left/>
      <right style="thin"/>
      <top/>
      <bottom style="medium"/>
    </border>
    <border>
      <left style="medium"/>
      <right style="hair"/>
      <top style="thin"/>
      <bottom style="hair"/>
    </border>
    <border>
      <left style="medium"/>
      <right style="hair"/>
      <top style="hair"/>
      <bottom style="hair"/>
    </border>
    <border>
      <left style="thin"/>
      <right/>
      <top style="medium"/>
      <bottom style="thin"/>
    </border>
    <border>
      <left/>
      <right/>
      <top style="medium"/>
      <bottom style="thin"/>
    </border>
    <border>
      <left/>
      <right style="medium"/>
      <top style="medium"/>
      <bottom style="thin"/>
    </border>
    <border>
      <left style="medium"/>
      <right style="hair"/>
      <top/>
      <bottom/>
    </border>
    <border>
      <left style="medium"/>
      <right style="hair"/>
      <top/>
      <bottom style="thin"/>
    </border>
    <border>
      <left/>
      <right style="thin"/>
      <top style="medium"/>
      <bottom style="thin"/>
    </border>
    <border>
      <left style="medium"/>
      <right/>
      <top style="medium"/>
      <bottom/>
    </border>
    <border>
      <left/>
      <right style="thin"/>
      <top style="medium"/>
      <bottom/>
    </border>
    <border>
      <left/>
      <right style="thin"/>
      <top/>
      <bottom/>
    </border>
    <border>
      <left style="thin"/>
      <right style="thin"/>
      <top style="medium"/>
      <bottom style="thin"/>
    </border>
    <border>
      <left/>
      <right style="medium"/>
      <top style="medium"/>
      <bottom/>
    </border>
    <border>
      <left style="medium"/>
      <right style="hair"/>
      <top style="hair"/>
      <bottom style="medium"/>
    </border>
    <border>
      <left style="medium"/>
      <right style="hair"/>
      <top/>
      <bottom style="hair"/>
    </border>
    <border>
      <left style="medium"/>
      <right style="hair"/>
      <top style="hair"/>
      <bottom style="thin"/>
    </border>
    <border>
      <left style="medium"/>
      <right style="hair"/>
      <top style="thin"/>
      <bottom/>
    </border>
    <border>
      <left style="thin"/>
      <right style="thin"/>
      <top style="medium"/>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top style="medium"/>
      <bottom style="hair"/>
    </border>
    <border>
      <left style="hair"/>
      <right/>
      <top style="hair"/>
      <bottom style="hair"/>
    </border>
    <border>
      <left style="thin"/>
      <right style="medium"/>
      <top/>
      <bottom style="thin"/>
    </border>
    <border>
      <left style="medium"/>
      <right/>
      <top/>
      <bottom style="thin"/>
    </border>
    <border>
      <left/>
      <right/>
      <top/>
      <bottom style="medium"/>
    </border>
    <border>
      <left style="thin"/>
      <right/>
      <top style="medium"/>
      <bottom style="hair"/>
    </border>
    <border>
      <left/>
      <right/>
      <top style="medium"/>
      <bottom style="hair"/>
    </border>
    <border>
      <left style="hair"/>
      <right style="hair"/>
      <top style="hair"/>
      <bottom style="hair"/>
    </border>
    <border>
      <left style="hair"/>
      <right style="hair"/>
      <top style="hair"/>
      <bottom style="thin"/>
    </border>
    <border>
      <left style="thin"/>
      <right style="hair"/>
      <top style="hair"/>
      <bottom/>
    </border>
    <border>
      <left style="thin"/>
      <right style="hair"/>
      <top/>
      <bottom style="thin"/>
    </border>
    <border>
      <left style="hair"/>
      <right style="hair"/>
      <top style="hair"/>
      <bottom/>
    </border>
    <border>
      <left style="hair"/>
      <right style="hair"/>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30">
    <xf numFmtId="0" fontId="0" fillId="0" borderId="0" xfId="0" applyAlignment="1">
      <alignment/>
    </xf>
    <xf numFmtId="0" fontId="3" fillId="0" borderId="0" xfId="0" applyFont="1" applyAlignment="1">
      <alignment horizontal="left" vertical="top"/>
    </xf>
    <xf numFmtId="3" fontId="3" fillId="0" borderId="0" xfId="0" applyNumberFormat="1" applyFont="1" applyAlignment="1">
      <alignment horizontal="left" vertical="top"/>
    </xf>
    <xf numFmtId="0" fontId="5" fillId="0" borderId="0" xfId="0" applyFont="1" applyAlignment="1">
      <alignment horizontal="left" vertical="top"/>
    </xf>
    <xf numFmtId="0" fontId="3" fillId="0" borderId="0" xfId="0" applyFont="1" applyAlignment="1">
      <alignment horizontal="left" vertical="center"/>
    </xf>
    <xf numFmtId="3" fontId="3" fillId="0" borderId="0" xfId="0" applyNumberFormat="1" applyFont="1" applyAlignment="1">
      <alignment horizontal="left" vertical="center"/>
    </xf>
    <xf numFmtId="0" fontId="6" fillId="0" borderId="0" xfId="0" applyFont="1" applyAlignment="1">
      <alignment/>
    </xf>
    <xf numFmtId="0" fontId="8" fillId="0" borderId="0" xfId="0" applyFont="1" applyFill="1" applyAlignment="1">
      <alignment/>
    </xf>
    <xf numFmtId="0" fontId="7" fillId="0" borderId="10" xfId="0" applyFont="1" applyFill="1" applyBorder="1" applyAlignment="1">
      <alignment horizontal="distributed"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xf>
    <xf numFmtId="3" fontId="3" fillId="33" borderId="15" xfId="0" applyNumberFormat="1" applyFont="1" applyFill="1" applyBorder="1" applyAlignment="1">
      <alignment horizontal="right" vertical="center" indent="1"/>
    </xf>
    <xf numFmtId="3" fontId="3" fillId="33" borderId="16" xfId="0" applyNumberFormat="1" applyFont="1" applyFill="1" applyBorder="1" applyAlignment="1">
      <alignment horizontal="right" vertical="center" indent="1"/>
    </xf>
    <xf numFmtId="3" fontId="3" fillId="33" borderId="17" xfId="0" applyNumberFormat="1" applyFont="1" applyFill="1" applyBorder="1" applyAlignment="1">
      <alignment horizontal="right" vertical="center" indent="1"/>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3" fontId="3" fillId="33" borderId="22" xfId="0" applyNumberFormat="1" applyFont="1" applyFill="1" applyBorder="1" applyAlignment="1">
      <alignment horizontal="right" vertical="center" indent="1"/>
    </xf>
    <xf numFmtId="0" fontId="7" fillId="0" borderId="23" xfId="0" applyFont="1" applyFill="1" applyBorder="1" applyAlignment="1">
      <alignment horizontal="distributed"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5"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right" vertical="center"/>
    </xf>
    <xf numFmtId="0" fontId="5" fillId="0" borderId="28" xfId="0" applyFont="1" applyBorder="1" applyAlignment="1">
      <alignment horizontal="right" vertical="center"/>
    </xf>
    <xf numFmtId="0" fontId="3" fillId="0" borderId="29" xfId="0" applyFont="1" applyBorder="1" applyAlignment="1">
      <alignment horizontal="right" vertical="center"/>
    </xf>
    <xf numFmtId="3" fontId="3" fillId="0" borderId="28" xfId="0" applyNumberFormat="1" applyFont="1" applyBorder="1" applyAlignment="1">
      <alignment horizontal="right" vertical="center"/>
    </xf>
    <xf numFmtId="3" fontId="3" fillId="0" borderId="29" xfId="0" applyNumberFormat="1" applyFont="1" applyBorder="1" applyAlignment="1">
      <alignment horizontal="right" vertical="center"/>
    </xf>
    <xf numFmtId="176" fontId="7" fillId="0" borderId="30" xfId="0" applyNumberFormat="1" applyFont="1" applyFill="1" applyBorder="1" applyAlignment="1">
      <alignment horizontal="right" vertical="center"/>
    </xf>
    <xf numFmtId="176" fontId="7" fillId="0" borderId="31" xfId="0" applyNumberFormat="1" applyFont="1" applyFill="1" applyBorder="1" applyAlignment="1">
      <alignment horizontal="right" vertical="center"/>
    </xf>
    <xf numFmtId="176" fontId="7" fillId="0" borderId="32" xfId="0" applyNumberFormat="1" applyFont="1" applyFill="1" applyBorder="1" applyAlignment="1">
      <alignment horizontal="right" vertical="center"/>
    </xf>
    <xf numFmtId="176" fontId="7" fillId="0" borderId="33" xfId="0" applyNumberFormat="1" applyFont="1" applyFill="1" applyBorder="1" applyAlignment="1">
      <alignment horizontal="right" vertical="center"/>
    </xf>
    <xf numFmtId="176" fontId="7" fillId="0" borderId="34" xfId="0" applyNumberFormat="1" applyFont="1" applyFill="1" applyBorder="1" applyAlignment="1">
      <alignment horizontal="right" vertical="center"/>
    </xf>
    <xf numFmtId="176" fontId="7" fillId="0" borderId="35" xfId="0" applyNumberFormat="1" applyFont="1" applyFill="1" applyBorder="1" applyAlignment="1">
      <alignment horizontal="right" vertical="center"/>
    </xf>
    <xf numFmtId="176" fontId="5" fillId="33" borderId="29" xfId="0" applyNumberFormat="1" applyFont="1" applyFill="1" applyBorder="1" applyAlignment="1">
      <alignment horizontal="right" vertical="center"/>
    </xf>
    <xf numFmtId="176" fontId="5" fillId="34" borderId="36" xfId="0" applyNumberFormat="1" applyFont="1" applyFill="1" applyBorder="1" applyAlignment="1">
      <alignment horizontal="right" vertical="center"/>
    </xf>
    <xf numFmtId="176" fontId="5" fillId="34" borderId="37" xfId="0" applyNumberFormat="1" applyFont="1" applyFill="1" applyBorder="1" applyAlignment="1">
      <alignment horizontal="right" vertical="center"/>
    </xf>
    <xf numFmtId="3" fontId="3" fillId="34" borderId="38" xfId="0" applyNumberFormat="1" applyFont="1" applyFill="1" applyBorder="1" applyAlignment="1">
      <alignment horizontal="right" vertical="center"/>
    </xf>
    <xf numFmtId="3" fontId="3" fillId="33" borderId="39" xfId="0" applyNumberFormat="1" applyFont="1" applyFill="1" applyBorder="1" applyAlignment="1">
      <alignment horizontal="right" vertical="center"/>
    </xf>
    <xf numFmtId="3" fontId="3" fillId="34" borderId="40" xfId="0" applyNumberFormat="1" applyFont="1" applyFill="1" applyBorder="1" applyAlignment="1">
      <alignment horizontal="right" vertical="center"/>
    </xf>
    <xf numFmtId="3" fontId="5" fillId="33" borderId="39" xfId="0" applyNumberFormat="1" applyFont="1" applyFill="1" applyBorder="1" applyAlignment="1">
      <alignment horizontal="right" vertical="center"/>
    </xf>
    <xf numFmtId="3" fontId="5" fillId="34" borderId="40" xfId="0" applyNumberFormat="1" applyFont="1" applyFill="1" applyBorder="1" applyAlignment="1">
      <alignment horizontal="right" vertical="center"/>
    </xf>
    <xf numFmtId="3" fontId="3" fillId="33" borderId="41" xfId="0" applyNumberFormat="1" applyFont="1" applyFill="1" applyBorder="1" applyAlignment="1">
      <alignment horizontal="right" vertical="center"/>
    </xf>
    <xf numFmtId="3" fontId="3" fillId="34" borderId="42" xfId="0" applyNumberFormat="1" applyFont="1" applyFill="1" applyBorder="1" applyAlignment="1">
      <alignment horizontal="right" vertical="center"/>
    </xf>
    <xf numFmtId="3" fontId="3" fillId="34" borderId="43" xfId="0" applyNumberFormat="1" applyFont="1" applyFill="1" applyBorder="1" applyAlignment="1">
      <alignment horizontal="right" vertical="center"/>
    </xf>
    <xf numFmtId="3" fontId="3" fillId="34" borderId="44" xfId="0" applyNumberFormat="1" applyFont="1" applyFill="1" applyBorder="1" applyAlignment="1">
      <alignment horizontal="right" vertical="center"/>
    </xf>
    <xf numFmtId="3" fontId="5" fillId="34" borderId="44" xfId="0" applyNumberFormat="1" applyFont="1" applyFill="1" applyBorder="1" applyAlignment="1">
      <alignment horizontal="right" vertical="center"/>
    </xf>
    <xf numFmtId="3" fontId="3" fillId="34" borderId="45" xfId="0" applyNumberFormat="1" applyFont="1" applyFill="1" applyBorder="1" applyAlignment="1">
      <alignment horizontal="right" vertical="center"/>
    </xf>
    <xf numFmtId="0" fontId="3" fillId="0" borderId="38" xfId="0" applyFont="1" applyBorder="1" applyAlignment="1">
      <alignment horizontal="distributed" vertical="center"/>
    </xf>
    <xf numFmtId="0" fontId="3" fillId="0" borderId="40" xfId="0" applyFont="1" applyBorder="1" applyAlignment="1">
      <alignment horizontal="distributed" vertical="center"/>
    </xf>
    <xf numFmtId="0" fontId="5" fillId="0" borderId="40" xfId="0" applyFont="1" applyBorder="1" applyAlignment="1">
      <alignment horizontal="distributed" vertical="center"/>
    </xf>
    <xf numFmtId="0" fontId="3" fillId="0" borderId="46" xfId="0" applyFont="1" applyBorder="1" applyAlignment="1">
      <alignment horizontal="distributed" vertical="center"/>
    </xf>
    <xf numFmtId="3" fontId="3" fillId="33" borderId="47" xfId="0" applyNumberFormat="1" applyFont="1" applyFill="1" applyBorder="1" applyAlignment="1">
      <alignment horizontal="right" vertical="center"/>
    </xf>
    <xf numFmtId="3" fontId="3" fillId="34" borderId="36" xfId="0" applyNumberFormat="1" applyFont="1" applyFill="1" applyBorder="1" applyAlignment="1">
      <alignment horizontal="right" vertical="center"/>
    </xf>
    <xf numFmtId="3" fontId="3" fillId="34" borderId="48" xfId="0" applyNumberFormat="1" applyFont="1" applyFill="1" applyBorder="1" applyAlignment="1">
      <alignment horizontal="right" vertical="center"/>
    </xf>
    <xf numFmtId="3" fontId="5" fillId="33" borderId="49" xfId="0" applyNumberFormat="1" applyFont="1" applyFill="1" applyBorder="1" applyAlignment="1">
      <alignment horizontal="right" vertical="center"/>
    </xf>
    <xf numFmtId="3" fontId="5" fillId="34" borderId="50" xfId="0" applyNumberFormat="1" applyFont="1" applyFill="1" applyBorder="1" applyAlignment="1">
      <alignment horizontal="right" vertical="center"/>
    </xf>
    <xf numFmtId="3" fontId="5" fillId="34" borderId="51" xfId="0" applyNumberFormat="1" applyFont="1" applyFill="1" applyBorder="1" applyAlignment="1">
      <alignment horizontal="right" vertical="center"/>
    </xf>
    <xf numFmtId="0" fontId="5" fillId="0" borderId="52" xfId="0" applyFont="1" applyBorder="1" applyAlignment="1">
      <alignment horizontal="right" vertical="center"/>
    </xf>
    <xf numFmtId="3" fontId="3" fillId="33" borderId="53" xfId="0" applyNumberFormat="1" applyFont="1" applyFill="1" applyBorder="1" applyAlignment="1">
      <alignment horizontal="right" vertical="center"/>
    </xf>
    <xf numFmtId="3" fontId="3" fillId="33" borderId="54" xfId="0" applyNumberFormat="1" applyFont="1" applyFill="1" applyBorder="1" applyAlignment="1">
      <alignment horizontal="right" vertical="center"/>
    </xf>
    <xf numFmtId="3" fontId="3" fillId="34" borderId="46" xfId="0" applyNumberFormat="1" applyFont="1" applyFill="1" applyBorder="1" applyAlignment="1">
      <alignment horizontal="right" vertical="center"/>
    </xf>
    <xf numFmtId="3" fontId="3" fillId="34" borderId="55" xfId="0" applyNumberFormat="1" applyFont="1" applyFill="1" applyBorder="1" applyAlignment="1">
      <alignment horizontal="right" vertical="center"/>
    </xf>
    <xf numFmtId="0" fontId="3" fillId="0" borderId="56" xfId="0" applyFont="1" applyBorder="1" applyAlignment="1">
      <alignment horizontal="distributed" vertical="center"/>
    </xf>
    <xf numFmtId="3" fontId="3" fillId="33" borderId="57" xfId="0" applyNumberFormat="1" applyFont="1" applyFill="1" applyBorder="1" applyAlignment="1">
      <alignment horizontal="right" vertical="center"/>
    </xf>
    <xf numFmtId="3" fontId="3" fillId="34" borderId="56" xfId="0" applyNumberFormat="1" applyFont="1" applyFill="1" applyBorder="1" applyAlignment="1">
      <alignment horizontal="right" vertical="center"/>
    </xf>
    <xf numFmtId="3" fontId="3" fillId="34" borderId="58" xfId="0" applyNumberFormat="1" applyFont="1" applyFill="1" applyBorder="1" applyAlignment="1">
      <alignment horizontal="right" vertical="center"/>
    </xf>
    <xf numFmtId="176" fontId="3" fillId="33" borderId="59" xfId="0" applyNumberFormat="1" applyFont="1" applyFill="1" applyBorder="1" applyAlignment="1">
      <alignment horizontal="right" vertical="center"/>
    </xf>
    <xf numFmtId="176" fontId="3" fillId="34" borderId="60" xfId="0" applyNumberFormat="1" applyFont="1" applyFill="1" applyBorder="1" applyAlignment="1">
      <alignment horizontal="right" vertical="center"/>
    </xf>
    <xf numFmtId="176" fontId="3" fillId="34" borderId="61" xfId="0" applyNumberFormat="1" applyFont="1" applyFill="1" applyBorder="1" applyAlignment="1">
      <alignment horizontal="right" vertical="center"/>
    </xf>
    <xf numFmtId="176" fontId="3" fillId="33" borderId="62" xfId="0" applyNumberFormat="1" applyFont="1" applyFill="1" applyBorder="1" applyAlignment="1">
      <alignment horizontal="right" vertical="center"/>
    </xf>
    <xf numFmtId="176" fontId="3" fillId="34" borderId="40" xfId="0" applyNumberFormat="1" applyFont="1" applyFill="1" applyBorder="1" applyAlignment="1">
      <alignment horizontal="right" vertical="center"/>
    </xf>
    <xf numFmtId="176" fontId="3" fillId="34" borderId="63" xfId="0" applyNumberFormat="1" applyFont="1" applyFill="1" applyBorder="1" applyAlignment="1">
      <alignment horizontal="right" vertical="center"/>
    </xf>
    <xf numFmtId="176" fontId="5" fillId="33" borderId="64" xfId="0" applyNumberFormat="1" applyFont="1" applyFill="1" applyBorder="1" applyAlignment="1">
      <alignment horizontal="right" vertical="center"/>
    </xf>
    <xf numFmtId="176" fontId="5" fillId="34" borderId="65" xfId="0" applyNumberFormat="1" applyFont="1" applyFill="1" applyBorder="1" applyAlignment="1">
      <alignment horizontal="right" vertical="center"/>
    </xf>
    <xf numFmtId="176" fontId="5" fillId="34" borderId="66" xfId="0" applyNumberFormat="1" applyFont="1" applyFill="1" applyBorder="1" applyAlignment="1">
      <alignment horizontal="right" vertical="center"/>
    </xf>
    <xf numFmtId="176" fontId="3" fillId="33" borderId="67" xfId="0" applyNumberFormat="1" applyFont="1" applyFill="1" applyBorder="1" applyAlignment="1">
      <alignment horizontal="right" vertical="center"/>
    </xf>
    <xf numFmtId="176" fontId="3" fillId="34" borderId="68" xfId="0" applyNumberFormat="1" applyFont="1" applyFill="1" applyBorder="1" applyAlignment="1">
      <alignment horizontal="right" vertical="center"/>
    </xf>
    <xf numFmtId="176" fontId="3" fillId="34" borderId="69" xfId="0" applyNumberFormat="1" applyFont="1" applyFill="1" applyBorder="1" applyAlignment="1">
      <alignment horizontal="right" vertical="center"/>
    </xf>
    <xf numFmtId="0" fontId="3" fillId="0" borderId="0" xfId="0" applyFont="1" applyBorder="1" applyAlignment="1">
      <alignment horizontal="left" vertical="center"/>
    </xf>
    <xf numFmtId="0" fontId="9" fillId="33" borderId="14" xfId="0" applyFont="1" applyFill="1" applyBorder="1" applyAlignment="1">
      <alignment horizontal="right" vertical="top"/>
    </xf>
    <xf numFmtId="0" fontId="9" fillId="34" borderId="11" xfId="0" applyFont="1" applyFill="1" applyBorder="1" applyAlignment="1">
      <alignment horizontal="right" vertical="top"/>
    </xf>
    <xf numFmtId="0" fontId="9" fillId="34" borderId="70" xfId="0" applyFont="1" applyFill="1" applyBorder="1" applyAlignment="1">
      <alignment horizontal="right" vertical="top"/>
    </xf>
    <xf numFmtId="0" fontId="9" fillId="35" borderId="71" xfId="0" applyFont="1" applyFill="1" applyBorder="1" applyAlignment="1">
      <alignment horizontal="distributed" vertical="top"/>
    </xf>
    <xf numFmtId="0" fontId="10" fillId="0" borderId="0" xfId="0" applyFont="1" applyAlignment="1">
      <alignment horizontal="right" vertical="top"/>
    </xf>
    <xf numFmtId="0" fontId="9" fillId="33" borderId="72" xfId="0" applyFont="1" applyFill="1" applyBorder="1" applyAlignment="1">
      <alignment horizontal="right" vertical="top"/>
    </xf>
    <xf numFmtId="0" fontId="10" fillId="0" borderId="0" xfId="0" applyFont="1" applyAlignment="1">
      <alignment vertical="top"/>
    </xf>
    <xf numFmtId="3" fontId="3" fillId="0" borderId="14" xfId="0" applyNumberFormat="1" applyFont="1" applyBorder="1" applyAlignment="1">
      <alignment horizontal="center" vertical="center"/>
    </xf>
    <xf numFmtId="0" fontId="7" fillId="0" borderId="73" xfId="0" applyFont="1" applyFill="1" applyBorder="1" applyAlignment="1">
      <alignment horizontal="distributed" vertical="center"/>
    </xf>
    <xf numFmtId="0" fontId="5" fillId="36" borderId="74" xfId="0" applyFont="1" applyFill="1" applyBorder="1" applyAlignment="1">
      <alignment horizontal="distributed" vertical="center"/>
    </xf>
    <xf numFmtId="0" fontId="3" fillId="0" borderId="75" xfId="0" applyFont="1" applyBorder="1" applyAlignment="1">
      <alignment horizontal="center" vertical="center"/>
    </xf>
    <xf numFmtId="0" fontId="3" fillId="0" borderId="28" xfId="0" applyFont="1" applyBorder="1" applyAlignment="1">
      <alignment horizontal="center" vertical="center"/>
    </xf>
    <xf numFmtId="3" fontId="3" fillId="33" borderId="76" xfId="0" applyNumberFormat="1" applyFont="1" applyFill="1" applyBorder="1" applyAlignment="1">
      <alignment vertical="center"/>
    </xf>
    <xf numFmtId="3" fontId="3" fillId="33" borderId="39" xfId="0" applyNumberFormat="1" applyFont="1" applyFill="1" applyBorder="1" applyAlignment="1">
      <alignment vertical="center"/>
    </xf>
    <xf numFmtId="3" fontId="3" fillId="0" borderId="28" xfId="0" applyNumberFormat="1" applyFont="1" applyBorder="1" applyAlignment="1">
      <alignment horizontal="center" vertical="center"/>
    </xf>
    <xf numFmtId="0" fontId="3" fillId="36" borderId="77" xfId="0" applyFont="1" applyFill="1" applyBorder="1" applyAlignment="1">
      <alignment horizontal="distributed" vertical="center"/>
    </xf>
    <xf numFmtId="0" fontId="3" fillId="36" borderId="78" xfId="0" applyFont="1" applyFill="1" applyBorder="1" applyAlignment="1">
      <alignment horizontal="distributed" vertical="center"/>
    </xf>
    <xf numFmtId="0" fontId="3" fillId="36" borderId="79" xfId="0" applyFont="1" applyFill="1" applyBorder="1" applyAlignment="1">
      <alignment horizontal="distributed" vertical="center"/>
    </xf>
    <xf numFmtId="0" fontId="3" fillId="0" borderId="60" xfId="0" applyFont="1" applyBorder="1" applyAlignment="1">
      <alignment horizontal="distributed" vertical="center"/>
    </xf>
    <xf numFmtId="3" fontId="3" fillId="33" borderId="80" xfId="0" applyNumberFormat="1" applyFont="1" applyFill="1" applyBorder="1" applyAlignment="1">
      <alignment horizontal="right" vertical="center"/>
    </xf>
    <xf numFmtId="3" fontId="3" fillId="34" borderId="60" xfId="0" applyNumberFormat="1" applyFont="1" applyFill="1" applyBorder="1" applyAlignment="1">
      <alignment horizontal="right" vertical="center"/>
    </xf>
    <xf numFmtId="3" fontId="3" fillId="34" borderId="81" xfId="0" applyNumberFormat="1" applyFont="1" applyFill="1" applyBorder="1" applyAlignment="1">
      <alignment horizontal="right" vertical="center"/>
    </xf>
    <xf numFmtId="0" fontId="9" fillId="0" borderId="71" xfId="0" applyFont="1" applyFill="1" applyBorder="1" applyAlignment="1">
      <alignment horizontal="center" vertical="center"/>
    </xf>
    <xf numFmtId="0" fontId="9" fillId="0" borderId="14" xfId="0" applyFont="1" applyFill="1" applyBorder="1" applyAlignment="1">
      <alignment horizontal="right" vertical="top"/>
    </xf>
    <xf numFmtId="0" fontId="9" fillId="34" borderId="27" xfId="0" applyFont="1" applyFill="1" applyBorder="1" applyAlignment="1">
      <alignment horizontal="right" vertical="top"/>
    </xf>
    <xf numFmtId="0" fontId="9" fillId="0" borderId="11" xfId="0" applyFont="1" applyFill="1" applyBorder="1" applyAlignment="1">
      <alignment horizontal="center" vertical="center"/>
    </xf>
    <xf numFmtId="3" fontId="3" fillId="33" borderId="59" xfId="0" applyNumberFormat="1" applyFont="1" applyFill="1" applyBorder="1" applyAlignment="1">
      <alignment horizontal="right" vertical="center"/>
    </xf>
    <xf numFmtId="0" fontId="3" fillId="0" borderId="71" xfId="0" applyFont="1" applyBorder="1" applyAlignment="1">
      <alignment horizontal="center" vertical="center"/>
    </xf>
    <xf numFmtId="0" fontId="9" fillId="33" borderId="14" xfId="0" applyFont="1" applyFill="1" applyBorder="1" applyAlignment="1">
      <alignment horizontal="right"/>
    </xf>
    <xf numFmtId="0" fontId="9" fillId="34" borderId="11" xfId="0" applyFont="1" applyFill="1" applyBorder="1" applyAlignment="1">
      <alignment horizontal="right"/>
    </xf>
    <xf numFmtId="0" fontId="9" fillId="34" borderId="27" xfId="0" applyFont="1" applyFill="1" applyBorder="1" applyAlignment="1">
      <alignment horizontal="right"/>
    </xf>
    <xf numFmtId="0" fontId="9" fillId="33" borderId="82" xfId="0" applyFont="1" applyFill="1" applyBorder="1" applyAlignment="1">
      <alignment horizontal="right"/>
    </xf>
    <xf numFmtId="0" fontId="9" fillId="33" borderId="83" xfId="0" applyFont="1" applyFill="1" applyBorder="1" applyAlignment="1">
      <alignment horizontal="right"/>
    </xf>
    <xf numFmtId="0" fontId="9" fillId="33" borderId="84" xfId="0" applyFont="1" applyFill="1" applyBorder="1" applyAlignment="1">
      <alignment horizontal="right"/>
    </xf>
    <xf numFmtId="0" fontId="9" fillId="33" borderId="85" xfId="0" applyFont="1" applyFill="1" applyBorder="1" applyAlignment="1">
      <alignment horizontal="right"/>
    </xf>
    <xf numFmtId="0" fontId="5" fillId="0" borderId="86" xfId="0" applyFont="1" applyBorder="1" applyAlignment="1">
      <alignment horizontal="center" vertical="center"/>
    </xf>
    <xf numFmtId="3" fontId="3" fillId="33" borderId="76" xfId="0" applyNumberFormat="1" applyFont="1" applyFill="1" applyBorder="1" applyAlignment="1">
      <alignment horizontal="right" vertical="center"/>
    </xf>
    <xf numFmtId="0" fontId="5" fillId="0" borderId="87" xfId="0" applyFont="1" applyBorder="1" applyAlignment="1">
      <alignment horizontal="center" vertical="center"/>
    </xf>
    <xf numFmtId="0" fontId="3" fillId="0" borderId="88" xfId="0" applyFont="1" applyBorder="1" applyAlignment="1">
      <alignment horizontal="left" vertical="top" wrapText="1"/>
    </xf>
    <xf numFmtId="0" fontId="4" fillId="0" borderId="0" xfId="0" applyFont="1" applyAlignment="1">
      <alignment horizontal="center" vertical="top"/>
    </xf>
    <xf numFmtId="0" fontId="3" fillId="0" borderId="38" xfId="0" applyFont="1" applyBorder="1" applyAlignment="1">
      <alignment horizontal="distributed" vertical="center" wrapText="1"/>
    </xf>
    <xf numFmtId="0" fontId="3" fillId="0" borderId="40" xfId="0" applyFont="1" applyBorder="1" applyAlignment="1">
      <alignment horizontal="distributed" vertical="center" wrapText="1"/>
    </xf>
    <xf numFmtId="0" fontId="3" fillId="0" borderId="89" xfId="0" applyFont="1" applyBorder="1" applyAlignment="1">
      <alignment horizontal="center" vertical="center" wrapText="1"/>
    </xf>
    <xf numFmtId="0" fontId="9" fillId="35" borderId="85" xfId="0" applyFont="1" applyFill="1" applyBorder="1" applyAlignment="1">
      <alignment horizontal="distributed" vertical="top"/>
    </xf>
    <xf numFmtId="0" fontId="3" fillId="36" borderId="90" xfId="0" applyFont="1" applyFill="1" applyBorder="1" applyAlignment="1">
      <alignment horizontal="distributed" vertical="center"/>
    </xf>
    <xf numFmtId="0" fontId="3" fillId="36" borderId="91" xfId="0" applyFont="1" applyFill="1" applyBorder="1" applyAlignment="1">
      <alignment horizontal="distributed" vertical="center"/>
    </xf>
    <xf numFmtId="0" fontId="5" fillId="36" borderId="92" xfId="0" applyFont="1" applyFill="1" applyBorder="1" applyAlignment="1">
      <alignment horizontal="distributed" vertical="center"/>
    </xf>
    <xf numFmtId="0" fontId="7" fillId="0" borderId="93" xfId="0" applyFont="1" applyFill="1" applyBorder="1" applyAlignment="1">
      <alignment horizontal="center" vertical="center"/>
    </xf>
    <xf numFmtId="0" fontId="3" fillId="36" borderId="94" xfId="0" applyFont="1" applyFill="1" applyBorder="1" applyAlignment="1">
      <alignment horizontal="distributed" vertical="center"/>
    </xf>
    <xf numFmtId="0" fontId="7" fillId="0" borderId="95" xfId="0" applyFont="1" applyFill="1" applyBorder="1" applyAlignment="1">
      <alignment horizontal="center" vertical="center"/>
    </xf>
    <xf numFmtId="0" fontId="7" fillId="0" borderId="96" xfId="0" applyFont="1" applyFill="1" applyBorder="1" applyAlignment="1">
      <alignment horizontal="center" vertical="center"/>
    </xf>
    <xf numFmtId="0" fontId="5" fillId="0" borderId="17" xfId="0" applyFont="1" applyBorder="1" applyAlignment="1">
      <alignment horizontal="center" vertical="center"/>
    </xf>
    <xf numFmtId="0" fontId="9" fillId="33" borderId="70" xfId="0" applyFont="1" applyFill="1" applyBorder="1" applyAlignment="1">
      <alignment horizontal="right" vertical="top"/>
    </xf>
    <xf numFmtId="0" fontId="3" fillId="0" borderId="0" xfId="0" applyFont="1" applyBorder="1" applyAlignment="1">
      <alignment horizontal="left" vertical="top"/>
    </xf>
    <xf numFmtId="0" fontId="0" fillId="0" borderId="0" xfId="0" applyFont="1" applyAlignment="1">
      <alignment/>
    </xf>
    <xf numFmtId="0" fontId="0" fillId="0" borderId="0" xfId="0" applyFont="1" applyFill="1" applyAlignment="1">
      <alignment/>
    </xf>
    <xf numFmtId="0" fontId="0" fillId="0" borderId="0" xfId="0" applyFont="1" applyAlignment="1">
      <alignment horizontal="center"/>
    </xf>
    <xf numFmtId="0" fontId="0" fillId="0" borderId="0" xfId="0" applyFont="1" applyBorder="1" applyAlignment="1">
      <alignment/>
    </xf>
    <xf numFmtId="176" fontId="3" fillId="33" borderId="80" xfId="0" applyNumberFormat="1" applyFont="1" applyFill="1" applyBorder="1" applyAlignment="1">
      <alignment horizontal="right" vertical="center"/>
    </xf>
    <xf numFmtId="176" fontId="3" fillId="33" borderId="61" xfId="0" applyNumberFormat="1" applyFont="1" applyFill="1" applyBorder="1" applyAlignment="1">
      <alignment horizontal="right" vertical="center"/>
    </xf>
    <xf numFmtId="176" fontId="3" fillId="33" borderId="39" xfId="0" applyNumberFormat="1" applyFont="1" applyFill="1" applyBorder="1" applyAlignment="1">
      <alignment horizontal="right" vertical="center"/>
    </xf>
    <xf numFmtId="176" fontId="3" fillId="33" borderId="63" xfId="0" applyNumberFormat="1" applyFont="1" applyFill="1" applyBorder="1" applyAlignment="1">
      <alignment horizontal="right" vertical="center"/>
    </xf>
    <xf numFmtId="176" fontId="5" fillId="33" borderId="97" xfId="0" applyNumberFormat="1" applyFont="1" applyFill="1" applyBorder="1" applyAlignment="1">
      <alignment horizontal="right" vertical="center"/>
    </xf>
    <xf numFmtId="176" fontId="5" fillId="33" borderId="66" xfId="0" applyNumberFormat="1" applyFont="1" applyFill="1" applyBorder="1" applyAlignment="1">
      <alignment horizontal="right" vertical="center"/>
    </xf>
    <xf numFmtId="176" fontId="3" fillId="0" borderId="30" xfId="0" applyNumberFormat="1" applyFont="1" applyFill="1" applyBorder="1" applyAlignment="1">
      <alignment horizontal="right" vertical="center"/>
    </xf>
    <xf numFmtId="176" fontId="3" fillId="0" borderId="31" xfId="0" applyNumberFormat="1" applyFont="1" applyFill="1" applyBorder="1" applyAlignment="1">
      <alignment horizontal="right" vertical="center"/>
    </xf>
    <xf numFmtId="176" fontId="3" fillId="0" borderId="98" xfId="0" applyNumberFormat="1" applyFont="1" applyFill="1" applyBorder="1" applyAlignment="1">
      <alignment horizontal="right" vertical="center"/>
    </xf>
    <xf numFmtId="176" fontId="3" fillId="0" borderId="32" xfId="0" applyNumberFormat="1" applyFont="1" applyFill="1" applyBorder="1" applyAlignment="1">
      <alignment horizontal="right" vertical="center"/>
    </xf>
    <xf numFmtId="176" fontId="3" fillId="33" borderId="99" xfId="0" applyNumberFormat="1" applyFont="1" applyFill="1" applyBorder="1" applyAlignment="1">
      <alignment horizontal="right" vertical="center"/>
    </xf>
    <xf numFmtId="176" fontId="3" fillId="33" borderId="69" xfId="0" applyNumberFormat="1" applyFont="1" applyFill="1" applyBorder="1" applyAlignment="1">
      <alignment horizontal="right" vertical="center"/>
    </xf>
    <xf numFmtId="176" fontId="3" fillId="0" borderId="100" xfId="0" applyNumberFormat="1" applyFont="1" applyFill="1" applyBorder="1" applyAlignment="1">
      <alignment horizontal="right" vertical="center"/>
    </xf>
    <xf numFmtId="176" fontId="0" fillId="0" borderId="101" xfId="0" applyNumberFormat="1" applyFont="1" applyFill="1" applyBorder="1" applyAlignment="1">
      <alignment horizontal="right" vertical="center"/>
    </xf>
    <xf numFmtId="176" fontId="3" fillId="0" borderId="102" xfId="0" applyNumberFormat="1" applyFont="1" applyFill="1" applyBorder="1" applyAlignment="1">
      <alignment horizontal="right" vertical="center"/>
    </xf>
    <xf numFmtId="176" fontId="3" fillId="0" borderId="103" xfId="0" applyNumberFormat="1" applyFont="1" applyFill="1" applyBorder="1" applyAlignment="1">
      <alignment horizontal="right" vertical="center"/>
    </xf>
    <xf numFmtId="176" fontId="5" fillId="33" borderId="104" xfId="0" applyNumberFormat="1" applyFont="1" applyFill="1" applyBorder="1" applyAlignment="1">
      <alignment horizontal="right" vertical="center"/>
    </xf>
    <xf numFmtId="176" fontId="5" fillId="34" borderId="105" xfId="0" applyNumberFormat="1" applyFont="1" applyFill="1" applyBorder="1" applyAlignment="1">
      <alignment horizontal="right" vertical="center"/>
    </xf>
    <xf numFmtId="176" fontId="5" fillId="33" borderId="106" xfId="0" applyNumberFormat="1" applyFont="1" applyFill="1" applyBorder="1" applyAlignment="1">
      <alignment horizontal="right" vertical="center"/>
    </xf>
    <xf numFmtId="176" fontId="5" fillId="33" borderId="107"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3" fillId="0" borderId="33" xfId="0" applyNumberFormat="1" applyFont="1" applyFill="1" applyBorder="1" applyAlignment="1">
      <alignment horizontal="right" vertical="center"/>
    </xf>
    <xf numFmtId="176" fontId="3" fillId="0" borderId="34" xfId="0" applyNumberFormat="1" applyFont="1" applyFill="1" applyBorder="1" applyAlignment="1">
      <alignment horizontal="right" vertical="center"/>
    </xf>
    <xf numFmtId="176" fontId="3" fillId="0" borderId="35"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0" fontId="3" fillId="0" borderId="89" xfId="0" applyFont="1" applyBorder="1" applyAlignment="1">
      <alignment horizontal="center" vertical="center"/>
    </xf>
    <xf numFmtId="0" fontId="3" fillId="0" borderId="108" xfId="0" applyFont="1" applyBorder="1" applyAlignment="1">
      <alignment horizontal="center" vertical="center"/>
    </xf>
    <xf numFmtId="0" fontId="3" fillId="0" borderId="88"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center" vertical="top"/>
    </xf>
    <xf numFmtId="0" fontId="5" fillId="0" borderId="109" xfId="0" applyFont="1" applyBorder="1" applyAlignment="1">
      <alignment horizontal="distributed" vertical="center"/>
    </xf>
    <xf numFmtId="0" fontId="5" fillId="0" borderId="110" xfId="0" applyFont="1" applyBorder="1" applyAlignment="1">
      <alignment horizontal="distributed" vertical="center"/>
    </xf>
    <xf numFmtId="0" fontId="3" fillId="0" borderId="86" xfId="0" applyFont="1" applyBorder="1" applyAlignment="1">
      <alignment horizontal="distributed" vertical="center"/>
    </xf>
    <xf numFmtId="0" fontId="3" fillId="0" borderId="111" xfId="0" applyFont="1" applyBorder="1" applyAlignment="1">
      <alignment horizontal="distributed" vertical="center"/>
    </xf>
    <xf numFmtId="0" fontId="3" fillId="0" borderId="112" xfId="0" applyFont="1" applyBorder="1" applyAlignment="1">
      <alignment horizontal="distributed" vertical="center" wrapText="1"/>
    </xf>
    <xf numFmtId="0" fontId="3" fillId="0" borderId="113" xfId="0" applyFont="1" applyBorder="1" applyAlignment="1">
      <alignment horizontal="distributed"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distributed" vertical="center" wrapText="1"/>
    </xf>
    <xf numFmtId="0" fontId="3" fillId="0" borderId="117" xfId="0" applyFont="1" applyBorder="1" applyAlignment="1">
      <alignment horizontal="distributed" vertical="center"/>
    </xf>
    <xf numFmtId="0" fontId="3" fillId="0" borderId="118" xfId="0" applyFont="1" applyBorder="1" applyAlignment="1">
      <alignment horizontal="distributed" vertical="center"/>
    </xf>
    <xf numFmtId="0" fontId="3" fillId="0" borderId="14" xfId="0" applyFont="1" applyBorder="1" applyAlignment="1">
      <alignment horizontal="center" vertical="center"/>
    </xf>
    <xf numFmtId="0" fontId="3" fillId="0" borderId="72"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0"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88" xfId="0" applyFont="1" applyBorder="1" applyAlignment="1">
      <alignment horizontal="center" vertical="center"/>
    </xf>
    <xf numFmtId="0" fontId="3" fillId="0" borderId="124" xfId="0" applyFont="1" applyBorder="1" applyAlignment="1">
      <alignment horizontal="center" vertical="center"/>
    </xf>
    <xf numFmtId="0" fontId="3" fillId="0" borderId="112"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118" xfId="0" applyFont="1" applyBorder="1" applyAlignment="1">
      <alignment horizontal="center" vertical="center"/>
    </xf>
    <xf numFmtId="0" fontId="3" fillId="0" borderId="88" xfId="0" applyFont="1" applyBorder="1" applyAlignment="1">
      <alignment horizontal="left" vertical="center"/>
    </xf>
    <xf numFmtId="0" fontId="3" fillId="0" borderId="0" xfId="0" applyFont="1" applyAlignment="1">
      <alignment horizontal="left" vertical="center"/>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3" fillId="0" borderId="133" xfId="0" applyFont="1" applyBorder="1" applyAlignment="1">
      <alignment horizontal="center" vertical="center" wrapText="1"/>
    </xf>
    <xf numFmtId="0" fontId="3" fillId="0" borderId="20" xfId="0" applyFont="1" applyBorder="1" applyAlignment="1">
      <alignment horizontal="distributed" vertical="center" wrapText="1"/>
    </xf>
    <xf numFmtId="0" fontId="3" fillId="0" borderId="93" xfId="0" applyFont="1" applyBorder="1" applyAlignment="1">
      <alignment horizontal="distributed" vertical="center" wrapText="1"/>
    </xf>
    <xf numFmtId="0" fontId="3" fillId="0" borderId="136" xfId="0" applyFont="1" applyBorder="1" applyAlignment="1">
      <alignment horizontal="distributed" vertical="center" wrapText="1"/>
    </xf>
    <xf numFmtId="0" fontId="3" fillId="0" borderId="120" xfId="0" applyFont="1" applyBorder="1" applyAlignment="1">
      <alignment horizontal="distributed" vertical="center"/>
    </xf>
    <xf numFmtId="0" fontId="3" fillId="0" borderId="10" xfId="0" applyFont="1" applyBorder="1" applyAlignment="1">
      <alignment horizontal="distributed" vertical="center"/>
    </xf>
    <xf numFmtId="0" fontId="3" fillId="0" borderId="137" xfId="0" applyFont="1" applyBorder="1" applyAlignment="1">
      <alignment horizontal="distributed" vertical="center"/>
    </xf>
    <xf numFmtId="0" fontId="3" fillId="0" borderId="138" xfId="0" applyFont="1" applyBorder="1" applyAlignment="1">
      <alignment horizontal="left" vertical="center"/>
    </xf>
    <xf numFmtId="0" fontId="3" fillId="0" borderId="129" xfId="0" applyFont="1" applyBorder="1" applyAlignment="1">
      <alignment horizontal="center" vertical="center" wrapText="1"/>
    </xf>
    <xf numFmtId="0" fontId="3" fillId="0" borderId="139" xfId="0" applyFont="1" applyBorder="1" applyAlignment="1">
      <alignment horizontal="center" vertical="center"/>
    </xf>
    <xf numFmtId="0" fontId="3" fillId="0" borderId="140" xfId="0" applyFont="1" applyBorder="1" applyAlignment="1">
      <alignment horizontal="center" vertical="center"/>
    </xf>
    <xf numFmtId="0" fontId="3" fillId="0" borderId="89" xfId="0" applyFont="1" applyBorder="1" applyAlignment="1">
      <alignment horizontal="center" vertical="center"/>
    </xf>
    <xf numFmtId="0" fontId="3" fillId="0" borderId="141" xfId="0" applyFont="1" applyBorder="1" applyAlignment="1">
      <alignment horizontal="distributed" vertical="center" wrapText="1"/>
    </xf>
    <xf numFmtId="0" fontId="3" fillId="0" borderId="142" xfId="0" applyFont="1" applyBorder="1" applyAlignment="1">
      <alignment horizontal="distributed" vertical="center" wrapText="1"/>
    </xf>
    <xf numFmtId="0" fontId="3" fillId="0" borderId="143" xfId="0" applyFont="1" applyBorder="1" applyAlignment="1">
      <alignment horizontal="distributed" vertical="center" wrapText="1"/>
    </xf>
    <xf numFmtId="0" fontId="3" fillId="0" borderId="144" xfId="0" applyFont="1" applyBorder="1" applyAlignment="1">
      <alignment horizontal="distributed" vertical="center"/>
    </xf>
    <xf numFmtId="0" fontId="3" fillId="0" borderId="145" xfId="0" applyFont="1" applyBorder="1" applyAlignment="1">
      <alignment horizontal="distributed" vertical="center" wrapText="1"/>
    </xf>
    <xf numFmtId="0" fontId="3" fillId="0" borderId="146"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A2" sqref="A2"/>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1.125" style="1" bestFit="1" customWidth="1"/>
    <col min="9" max="9" width="2.125" style="1" customWidth="1"/>
    <col min="10" max="10" width="6.625" style="1" customWidth="1"/>
    <col min="11" max="11" width="11.50390625" style="1" bestFit="1" customWidth="1"/>
    <col min="12" max="16384" width="5.875" style="1" customWidth="1"/>
  </cols>
  <sheetData>
    <row r="1" spans="1:11" ht="15">
      <c r="A1" s="174" t="s">
        <v>0</v>
      </c>
      <c r="B1" s="174"/>
      <c r="C1" s="174"/>
      <c r="D1" s="174"/>
      <c r="E1" s="174"/>
      <c r="F1" s="174"/>
      <c r="G1" s="174"/>
      <c r="H1" s="174"/>
      <c r="I1" s="174"/>
      <c r="J1" s="174"/>
      <c r="K1" s="174"/>
    </row>
    <row r="2" spans="1:11" ht="15">
      <c r="A2" s="123"/>
      <c r="B2" s="123"/>
      <c r="C2" s="123"/>
      <c r="D2" s="123"/>
      <c r="E2" s="123"/>
      <c r="F2" s="123"/>
      <c r="G2" s="123"/>
      <c r="H2" s="123"/>
      <c r="I2" s="123"/>
      <c r="J2" s="123"/>
      <c r="K2" s="123"/>
    </row>
    <row r="3" spans="1:11" ht="12" thickBot="1">
      <c r="A3" s="173" t="s">
        <v>38</v>
      </c>
      <c r="B3" s="173"/>
      <c r="C3" s="173"/>
      <c r="D3" s="173"/>
      <c r="E3" s="173"/>
      <c r="F3" s="173"/>
      <c r="G3" s="173"/>
      <c r="H3" s="173"/>
      <c r="I3" s="173"/>
      <c r="J3" s="173"/>
      <c r="K3" s="173"/>
    </row>
    <row r="4" spans="1:11" ht="24" customHeight="1">
      <c r="A4" s="190" t="s">
        <v>1</v>
      </c>
      <c r="B4" s="191"/>
      <c r="C4" s="181" t="s">
        <v>13</v>
      </c>
      <c r="D4" s="182"/>
      <c r="E4" s="189"/>
      <c r="F4" s="181" t="s">
        <v>14</v>
      </c>
      <c r="G4" s="182"/>
      <c r="H4" s="189"/>
      <c r="I4" s="181" t="s">
        <v>15</v>
      </c>
      <c r="J4" s="182"/>
      <c r="K4" s="183"/>
    </row>
    <row r="5" spans="1:11" ht="24" customHeight="1">
      <c r="A5" s="192"/>
      <c r="B5" s="193"/>
      <c r="C5" s="187" t="s">
        <v>101</v>
      </c>
      <c r="D5" s="188"/>
      <c r="E5" s="9" t="s">
        <v>103</v>
      </c>
      <c r="F5" s="187" t="s">
        <v>102</v>
      </c>
      <c r="G5" s="188"/>
      <c r="H5" s="9" t="s">
        <v>103</v>
      </c>
      <c r="I5" s="187" t="s">
        <v>102</v>
      </c>
      <c r="J5" s="188"/>
      <c r="K5" s="26" t="s">
        <v>103</v>
      </c>
    </row>
    <row r="6" spans="1:11" ht="12" customHeight="1">
      <c r="A6" s="106"/>
      <c r="B6" s="109"/>
      <c r="C6" s="107"/>
      <c r="D6" s="89" t="s">
        <v>44</v>
      </c>
      <c r="E6" s="85" t="s">
        <v>39</v>
      </c>
      <c r="F6" s="107"/>
      <c r="G6" s="89" t="s">
        <v>44</v>
      </c>
      <c r="H6" s="85" t="s">
        <v>39</v>
      </c>
      <c r="I6" s="107"/>
      <c r="J6" s="89" t="s">
        <v>44</v>
      </c>
      <c r="K6" s="108" t="s">
        <v>39</v>
      </c>
    </row>
    <row r="7" spans="1:11" ht="30" customHeight="1">
      <c r="A7" s="184" t="s">
        <v>47</v>
      </c>
      <c r="B7" s="102" t="s">
        <v>16</v>
      </c>
      <c r="C7" s="27"/>
      <c r="D7" s="103">
        <v>30513</v>
      </c>
      <c r="E7" s="104">
        <v>11581779</v>
      </c>
      <c r="F7" s="30"/>
      <c r="G7" s="103">
        <v>64252</v>
      </c>
      <c r="H7" s="104">
        <v>326403654</v>
      </c>
      <c r="I7" s="30"/>
      <c r="J7" s="103">
        <v>94765</v>
      </c>
      <c r="K7" s="105">
        <v>337985433</v>
      </c>
    </row>
    <row r="8" spans="1:11" ht="30" customHeight="1">
      <c r="A8" s="185"/>
      <c r="B8" s="53" t="s">
        <v>17</v>
      </c>
      <c r="C8" s="27"/>
      <c r="D8" s="42">
        <v>55893</v>
      </c>
      <c r="E8" s="43">
        <v>12441188</v>
      </c>
      <c r="F8" s="30"/>
      <c r="G8" s="42">
        <v>24195</v>
      </c>
      <c r="H8" s="43">
        <v>8543890</v>
      </c>
      <c r="I8" s="30"/>
      <c r="J8" s="42">
        <v>80088</v>
      </c>
      <c r="K8" s="49">
        <v>20985078</v>
      </c>
    </row>
    <row r="9" spans="1:11" s="3" customFormat="1" ht="30" customHeight="1">
      <c r="A9" s="185"/>
      <c r="B9" s="54" t="s">
        <v>18</v>
      </c>
      <c r="C9" s="28"/>
      <c r="D9" s="44">
        <v>86406</v>
      </c>
      <c r="E9" s="45">
        <v>24022968</v>
      </c>
      <c r="F9" s="28"/>
      <c r="G9" s="44">
        <v>88447</v>
      </c>
      <c r="H9" s="45">
        <v>334947544</v>
      </c>
      <c r="I9" s="28"/>
      <c r="J9" s="44">
        <v>174853</v>
      </c>
      <c r="K9" s="50">
        <v>358970512</v>
      </c>
    </row>
    <row r="10" spans="1:11" ht="30" customHeight="1">
      <c r="A10" s="186"/>
      <c r="B10" s="55" t="s">
        <v>19</v>
      </c>
      <c r="C10" s="27"/>
      <c r="D10" s="46">
        <v>2425</v>
      </c>
      <c r="E10" s="47">
        <v>1630457</v>
      </c>
      <c r="F10" s="27"/>
      <c r="G10" s="46">
        <v>4244</v>
      </c>
      <c r="H10" s="47">
        <v>29115453</v>
      </c>
      <c r="I10" s="27"/>
      <c r="J10" s="46">
        <v>6669</v>
      </c>
      <c r="K10" s="51">
        <v>30745910</v>
      </c>
    </row>
    <row r="11" spans="1:11" ht="30" customHeight="1">
      <c r="A11" s="179" t="s">
        <v>48</v>
      </c>
      <c r="B11" s="124" t="s">
        <v>20</v>
      </c>
      <c r="C11" s="12"/>
      <c r="D11" s="120">
        <v>5527</v>
      </c>
      <c r="E11" s="41">
        <v>819431</v>
      </c>
      <c r="F11" s="91"/>
      <c r="G11" s="96">
        <v>4394</v>
      </c>
      <c r="H11" s="41">
        <v>1622148</v>
      </c>
      <c r="I11" s="91"/>
      <c r="J11" s="96">
        <v>9921</v>
      </c>
      <c r="K11" s="48">
        <v>2441579</v>
      </c>
    </row>
    <row r="12" spans="1:11" ht="30" customHeight="1">
      <c r="A12" s="180"/>
      <c r="B12" s="125" t="s">
        <v>21</v>
      </c>
      <c r="C12" s="95"/>
      <c r="D12" s="42">
        <v>433</v>
      </c>
      <c r="E12" s="43">
        <v>85927</v>
      </c>
      <c r="F12" s="98"/>
      <c r="G12" s="97">
        <v>681</v>
      </c>
      <c r="H12" s="43">
        <v>1101758</v>
      </c>
      <c r="I12" s="98"/>
      <c r="J12" s="97">
        <v>1114</v>
      </c>
      <c r="K12" s="49">
        <v>1187686</v>
      </c>
    </row>
    <row r="13" spans="1:11" s="3" customFormat="1" ht="30" customHeight="1">
      <c r="A13" s="175" t="s">
        <v>4</v>
      </c>
      <c r="B13" s="176"/>
      <c r="C13" s="62" t="s">
        <v>12</v>
      </c>
      <c r="D13" s="59">
        <v>90277</v>
      </c>
      <c r="E13" s="60">
        <v>23126014</v>
      </c>
      <c r="F13" s="62" t="s">
        <v>12</v>
      </c>
      <c r="G13" s="59">
        <v>93430</v>
      </c>
      <c r="H13" s="60">
        <v>306352481</v>
      </c>
      <c r="I13" s="62" t="s">
        <v>12</v>
      </c>
      <c r="J13" s="59">
        <v>183707</v>
      </c>
      <c r="K13" s="61">
        <v>329478494</v>
      </c>
    </row>
    <row r="14" spans="1:11" ht="30" customHeight="1" thickBot="1">
      <c r="A14" s="177" t="s">
        <v>5</v>
      </c>
      <c r="B14" s="178"/>
      <c r="C14" s="29"/>
      <c r="D14" s="56">
        <v>4507</v>
      </c>
      <c r="E14" s="57">
        <v>163870</v>
      </c>
      <c r="F14" s="31"/>
      <c r="G14" s="56">
        <v>3896</v>
      </c>
      <c r="H14" s="57">
        <v>318353</v>
      </c>
      <c r="I14" s="31"/>
      <c r="J14" s="56">
        <v>8403</v>
      </c>
      <c r="K14" s="58">
        <v>482223</v>
      </c>
    </row>
    <row r="15" spans="1:11" s="4" customFormat="1" ht="37.5" customHeight="1">
      <c r="A15" s="122" t="s">
        <v>54</v>
      </c>
      <c r="B15" s="171" t="s">
        <v>58</v>
      </c>
      <c r="C15" s="171"/>
      <c r="D15" s="171"/>
      <c r="E15" s="171"/>
      <c r="F15" s="171"/>
      <c r="G15" s="171"/>
      <c r="H15" s="171"/>
      <c r="I15" s="171"/>
      <c r="J15" s="171"/>
      <c r="K15" s="171"/>
    </row>
    <row r="16" spans="2:11" ht="45" customHeight="1">
      <c r="B16" s="172" t="s">
        <v>59</v>
      </c>
      <c r="C16" s="172"/>
      <c r="D16" s="172"/>
      <c r="E16" s="172"/>
      <c r="F16" s="172"/>
      <c r="G16" s="172"/>
      <c r="H16" s="172"/>
      <c r="I16" s="172"/>
      <c r="J16" s="172"/>
      <c r="K16" s="172"/>
    </row>
    <row r="17" spans="1:11" ht="14.25" customHeight="1">
      <c r="A17" s="173" t="s">
        <v>55</v>
      </c>
      <c r="B17" s="173"/>
      <c r="C17" s="173"/>
      <c r="D17" s="173"/>
      <c r="E17" s="173"/>
      <c r="F17" s="173"/>
      <c r="G17" s="173"/>
      <c r="H17" s="173"/>
      <c r="I17" s="173"/>
      <c r="J17" s="173"/>
      <c r="K17" s="173"/>
    </row>
    <row r="18" spans="1:11" ht="11.25">
      <c r="A18" s="173" t="s">
        <v>56</v>
      </c>
      <c r="B18" s="173"/>
      <c r="C18" s="173"/>
      <c r="D18" s="173"/>
      <c r="E18" s="173"/>
      <c r="F18" s="173"/>
      <c r="G18" s="173"/>
      <c r="H18" s="173"/>
      <c r="I18" s="173"/>
      <c r="J18" s="173"/>
      <c r="K18" s="173"/>
    </row>
  </sheetData>
  <sheetProtection/>
  <mergeCells count="17">
    <mergeCell ref="A4:B5"/>
    <mergeCell ref="B15:K15"/>
    <mergeCell ref="B16:K16"/>
    <mergeCell ref="A18:K18"/>
    <mergeCell ref="A17:K17"/>
    <mergeCell ref="A1:K1"/>
    <mergeCell ref="A13:B13"/>
    <mergeCell ref="A14:B14"/>
    <mergeCell ref="A11:A12"/>
    <mergeCell ref="I4:K4"/>
    <mergeCell ref="A7:A10"/>
    <mergeCell ref="A3:K3"/>
    <mergeCell ref="I5:J5"/>
    <mergeCell ref="C4:E4"/>
    <mergeCell ref="F4:H4"/>
    <mergeCell ref="C5:D5"/>
    <mergeCell ref="F5:G5"/>
  </mergeCells>
  <printOptions horizontalCentered="1"/>
  <pageMargins left="0.7874015748031497" right="0.27" top="0.984251968503937" bottom="0.984251968503937" header="0.5118110236220472" footer="0.5118110236220472"/>
  <pageSetup fitToHeight="1" fitToWidth="1" horizontalDpi="600" verticalDpi="600" orientation="portrait" paperSize="9" r:id="rId1"/>
  <headerFooter alignWithMargins="0">
    <oddFooter>&amp;R福岡国税局
消費税
(H21)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G13" sqref="G13:H14"/>
    </sheetView>
  </sheetViews>
  <sheetFormatPr defaultColWidth="9.00390625" defaultRowHeight="13.5"/>
  <cols>
    <col min="1" max="1" width="10.625" style="138" customWidth="1"/>
    <col min="2" max="2" width="15.625" style="138" customWidth="1"/>
    <col min="3" max="3" width="8.625" style="138" customWidth="1"/>
    <col min="4" max="4" width="10.625" style="138" customWidth="1"/>
    <col min="5" max="5" width="8.625" style="138" customWidth="1"/>
    <col min="6" max="6" width="12.875" style="138" bestFit="1" customWidth="1"/>
    <col min="7" max="7" width="8.625" style="138" customWidth="1"/>
    <col min="8" max="8" width="12.875" style="138" bestFit="1" customWidth="1"/>
    <col min="9" max="16384" width="9.00390625" style="138" customWidth="1"/>
  </cols>
  <sheetData>
    <row r="1" s="1" customFormat="1" ht="12" thickBot="1">
      <c r="A1" s="1" t="s">
        <v>49</v>
      </c>
    </row>
    <row r="2" spans="1:8" s="1" customFormat="1" ht="15" customHeight="1">
      <c r="A2" s="190" t="s">
        <v>1</v>
      </c>
      <c r="B2" s="191"/>
      <c r="C2" s="194" t="s">
        <v>13</v>
      </c>
      <c r="D2" s="194"/>
      <c r="E2" s="194" t="s">
        <v>23</v>
      </c>
      <c r="F2" s="194"/>
      <c r="G2" s="195" t="s">
        <v>24</v>
      </c>
      <c r="H2" s="196"/>
    </row>
    <row r="3" spans="1:8" s="1" customFormat="1" ht="15" customHeight="1">
      <c r="A3" s="192"/>
      <c r="B3" s="193"/>
      <c r="C3" s="12" t="s">
        <v>25</v>
      </c>
      <c r="D3" s="9" t="s">
        <v>26</v>
      </c>
      <c r="E3" s="12" t="s">
        <v>25</v>
      </c>
      <c r="F3" s="10" t="s">
        <v>26</v>
      </c>
      <c r="G3" s="12" t="s">
        <v>25</v>
      </c>
      <c r="H3" s="11" t="s">
        <v>26</v>
      </c>
    </row>
    <row r="4" spans="1:8" s="13" customFormat="1" ht="15" customHeight="1">
      <c r="A4" s="111"/>
      <c r="B4" s="9"/>
      <c r="C4" s="112" t="s">
        <v>2</v>
      </c>
      <c r="D4" s="113" t="s">
        <v>3</v>
      </c>
      <c r="E4" s="112" t="s">
        <v>2</v>
      </c>
      <c r="F4" s="113" t="s">
        <v>3</v>
      </c>
      <c r="G4" s="112" t="s">
        <v>2</v>
      </c>
      <c r="H4" s="114" t="s">
        <v>3</v>
      </c>
    </row>
    <row r="5" spans="1:8" s="137" customFormat="1" ht="30" customHeight="1">
      <c r="A5" s="199" t="s">
        <v>60</v>
      </c>
      <c r="B5" s="102" t="s">
        <v>10</v>
      </c>
      <c r="C5" s="110">
        <v>98980</v>
      </c>
      <c r="D5" s="104">
        <v>29415272</v>
      </c>
      <c r="E5" s="110">
        <v>89799</v>
      </c>
      <c r="F5" s="104">
        <v>345815161</v>
      </c>
      <c r="G5" s="110">
        <v>188779</v>
      </c>
      <c r="H5" s="105">
        <v>375230433</v>
      </c>
    </row>
    <row r="6" spans="1:8" s="137" customFormat="1" ht="30" customHeight="1">
      <c r="A6" s="200"/>
      <c r="B6" s="55" t="s">
        <v>11</v>
      </c>
      <c r="C6" s="64">
        <v>2810</v>
      </c>
      <c r="D6" s="65">
        <v>1335707</v>
      </c>
      <c r="E6" s="64">
        <v>4183</v>
      </c>
      <c r="F6" s="65">
        <v>46525912</v>
      </c>
      <c r="G6" s="64">
        <v>6993</v>
      </c>
      <c r="H6" s="66">
        <v>47861619</v>
      </c>
    </row>
    <row r="7" spans="1:8" s="137" customFormat="1" ht="30" customHeight="1">
      <c r="A7" s="201" t="s">
        <v>52</v>
      </c>
      <c r="B7" s="52" t="s">
        <v>10</v>
      </c>
      <c r="C7" s="63">
        <v>95922</v>
      </c>
      <c r="D7" s="41">
        <v>28613212</v>
      </c>
      <c r="E7" s="63">
        <v>89626</v>
      </c>
      <c r="F7" s="41">
        <v>348728330</v>
      </c>
      <c r="G7" s="63">
        <v>185548</v>
      </c>
      <c r="H7" s="48">
        <v>377341542</v>
      </c>
    </row>
    <row r="8" spans="1:8" s="137" customFormat="1" ht="30" customHeight="1">
      <c r="A8" s="202"/>
      <c r="B8" s="55" t="s">
        <v>11</v>
      </c>
      <c r="C8" s="64">
        <v>2038</v>
      </c>
      <c r="D8" s="65">
        <v>1342855</v>
      </c>
      <c r="E8" s="64">
        <v>4032</v>
      </c>
      <c r="F8" s="65">
        <v>46604366</v>
      </c>
      <c r="G8" s="64">
        <v>6070</v>
      </c>
      <c r="H8" s="66">
        <v>47947221</v>
      </c>
    </row>
    <row r="9" spans="1:8" s="137" customFormat="1" ht="30" customHeight="1">
      <c r="A9" s="197" t="s">
        <v>53</v>
      </c>
      <c r="B9" s="52" t="s">
        <v>10</v>
      </c>
      <c r="C9" s="63">
        <v>90957</v>
      </c>
      <c r="D9" s="41">
        <v>27050989</v>
      </c>
      <c r="E9" s="63">
        <v>89351</v>
      </c>
      <c r="F9" s="41">
        <v>349628495</v>
      </c>
      <c r="G9" s="63">
        <v>180308</v>
      </c>
      <c r="H9" s="48">
        <v>376679484</v>
      </c>
    </row>
    <row r="10" spans="1:8" s="137" customFormat="1" ht="30" customHeight="1">
      <c r="A10" s="200"/>
      <c r="B10" s="55" t="s">
        <v>11</v>
      </c>
      <c r="C10" s="64">
        <v>2209</v>
      </c>
      <c r="D10" s="65">
        <v>1645531</v>
      </c>
      <c r="E10" s="64">
        <v>4173</v>
      </c>
      <c r="F10" s="65">
        <v>50992034</v>
      </c>
      <c r="G10" s="64">
        <v>6382</v>
      </c>
      <c r="H10" s="66">
        <v>52637565</v>
      </c>
    </row>
    <row r="11" spans="1:8" s="137" customFormat="1" ht="30" customHeight="1">
      <c r="A11" s="197" t="s">
        <v>57</v>
      </c>
      <c r="B11" s="52" t="s">
        <v>10</v>
      </c>
      <c r="C11" s="63">
        <v>87757</v>
      </c>
      <c r="D11" s="41">
        <v>25705468</v>
      </c>
      <c r="E11" s="63">
        <v>88862</v>
      </c>
      <c r="F11" s="41">
        <v>329250402</v>
      </c>
      <c r="G11" s="63">
        <v>176619</v>
      </c>
      <c r="H11" s="48">
        <v>354955870</v>
      </c>
    </row>
    <row r="12" spans="1:8" s="137" customFormat="1" ht="30" customHeight="1">
      <c r="A12" s="200"/>
      <c r="B12" s="55" t="s">
        <v>11</v>
      </c>
      <c r="C12" s="64">
        <v>2437</v>
      </c>
      <c r="D12" s="65">
        <v>1841080</v>
      </c>
      <c r="E12" s="64">
        <v>4321</v>
      </c>
      <c r="F12" s="65">
        <v>49512121</v>
      </c>
      <c r="G12" s="64">
        <v>6758</v>
      </c>
      <c r="H12" s="66">
        <v>51353200</v>
      </c>
    </row>
    <row r="13" spans="1:8" s="1" customFormat="1" ht="30" customHeight="1">
      <c r="A13" s="197" t="s">
        <v>61</v>
      </c>
      <c r="B13" s="52" t="s">
        <v>10</v>
      </c>
      <c r="C13" s="63">
        <v>86406</v>
      </c>
      <c r="D13" s="41">
        <v>24022968</v>
      </c>
      <c r="E13" s="63">
        <v>88447</v>
      </c>
      <c r="F13" s="41">
        <v>334947544</v>
      </c>
      <c r="G13" s="63">
        <v>174853</v>
      </c>
      <c r="H13" s="48">
        <v>358970512</v>
      </c>
    </row>
    <row r="14" spans="1:8" s="1" customFormat="1" ht="30" customHeight="1" thickBot="1">
      <c r="A14" s="198"/>
      <c r="B14" s="67" t="s">
        <v>11</v>
      </c>
      <c r="C14" s="68">
        <v>2425</v>
      </c>
      <c r="D14" s="69">
        <v>1630457</v>
      </c>
      <c r="E14" s="68">
        <v>4244</v>
      </c>
      <c r="F14" s="69">
        <v>29115453</v>
      </c>
      <c r="G14" s="68">
        <v>6669</v>
      </c>
      <c r="H14" s="70">
        <v>30745910</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22" top="0.984251968503937" bottom="0.984251968503937" header="0.5118110236220472" footer="0.5118110236220472"/>
  <pageSetup fitToHeight="1" fitToWidth="1" horizontalDpi="600" verticalDpi="600" orientation="portrait" paperSize="9" r:id="rId1"/>
  <headerFooter alignWithMargins="0">
    <oddFooter>&amp;R福岡国税局
消費税
(H21)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C16" sqref="C16"/>
    </sheetView>
  </sheetViews>
  <sheetFormatPr defaultColWidth="9.00390625" defaultRowHeight="13.5"/>
  <cols>
    <col min="1" max="2" width="18.625" style="138" customWidth="1"/>
    <col min="3" max="3" width="23.625" style="138" customWidth="1"/>
    <col min="4" max="4" width="18.625" style="138" customWidth="1"/>
    <col min="5" max="16384" width="9.00390625" style="138" customWidth="1"/>
  </cols>
  <sheetData>
    <row r="1" s="1" customFormat="1" ht="20.25" customHeight="1" thickBot="1">
      <c r="A1" s="1" t="s">
        <v>37</v>
      </c>
    </row>
    <row r="2" spans="1:4" s="4" customFormat="1" ht="19.5" customHeight="1">
      <c r="A2" s="17" t="s">
        <v>6</v>
      </c>
      <c r="B2" s="18" t="s">
        <v>7</v>
      </c>
      <c r="C2" s="20" t="s">
        <v>8</v>
      </c>
      <c r="D2" s="19" t="s">
        <v>22</v>
      </c>
    </row>
    <row r="3" spans="1:4" s="13" customFormat="1" ht="15" customHeight="1">
      <c r="A3" s="115" t="s">
        <v>2</v>
      </c>
      <c r="B3" s="116" t="s">
        <v>2</v>
      </c>
      <c r="C3" s="117" t="s">
        <v>2</v>
      </c>
      <c r="D3" s="118" t="s">
        <v>2</v>
      </c>
    </row>
    <row r="4" spans="1:9" s="4" customFormat="1" ht="30" customHeight="1" thickBot="1">
      <c r="A4" s="14">
        <v>174865</v>
      </c>
      <c r="B4" s="15">
        <v>3626</v>
      </c>
      <c r="C4" s="21">
        <v>728</v>
      </c>
      <c r="D4" s="16">
        <v>179219</v>
      </c>
      <c r="E4" s="5"/>
      <c r="G4" s="5"/>
      <c r="I4" s="5"/>
    </row>
    <row r="5" spans="1:4" s="4" customFormat="1" ht="15" customHeight="1">
      <c r="A5" s="203" t="s">
        <v>62</v>
      </c>
      <c r="B5" s="203"/>
      <c r="C5" s="203"/>
      <c r="D5" s="203"/>
    </row>
    <row r="6" spans="1:4" s="4" customFormat="1" ht="15" customHeight="1">
      <c r="A6" s="204" t="s">
        <v>9</v>
      </c>
      <c r="B6" s="204"/>
      <c r="C6" s="204"/>
      <c r="D6" s="204"/>
    </row>
  </sheetData>
  <sheetProtection/>
  <mergeCells count="2">
    <mergeCell ref="A5:D5"/>
    <mergeCell ref="A6:D6"/>
  </mergeCells>
  <printOptions horizontalCentered="1"/>
  <pageMargins left="0.7874015748031497" right="0.35" top="0.984251968503937" bottom="0.984251968503937" header="0.5118110236220472" footer="0.5118110236220472"/>
  <pageSetup fitToHeight="1" fitToWidth="1" horizontalDpi="600" verticalDpi="600" orientation="portrait" paperSize="9" r:id="rId1"/>
  <headerFooter alignWithMargins="0">
    <oddFooter>&amp;R福岡国税局
消費税
(H21)</oddFooter>
  </headerFooter>
</worksheet>
</file>

<file path=xl/worksheets/sheet4.xml><?xml version="1.0" encoding="utf-8"?>
<worksheet xmlns="http://schemas.openxmlformats.org/spreadsheetml/2006/main" xmlns:r="http://schemas.openxmlformats.org/officeDocument/2006/relationships">
  <dimension ref="A1:N59"/>
  <sheetViews>
    <sheetView showGridLines="0" zoomScaleSheetLayoutView="80" zoomScalePageLayoutView="0" workbookViewId="0" topLeftCell="A25">
      <selection activeCell="E48" sqref="E48"/>
    </sheetView>
  </sheetViews>
  <sheetFormatPr defaultColWidth="9.00390625" defaultRowHeight="13.5"/>
  <cols>
    <col min="1" max="1" width="11.375" style="138" customWidth="1"/>
    <col min="2" max="2" width="7.625" style="138" bestFit="1" customWidth="1"/>
    <col min="3" max="3" width="11.50390625" style="138" bestFit="1" customWidth="1"/>
    <col min="4" max="4" width="7.625" style="138" bestFit="1" customWidth="1"/>
    <col min="5" max="5" width="11.50390625" style="138" bestFit="1" customWidth="1"/>
    <col min="6" max="6" width="7.625" style="138" bestFit="1" customWidth="1"/>
    <col min="7" max="7" width="11.50390625" style="138" bestFit="1" customWidth="1"/>
    <col min="8" max="8" width="9.50390625" style="138" bestFit="1" customWidth="1"/>
    <col min="9" max="9" width="11.50390625" style="138" bestFit="1" customWidth="1"/>
    <col min="10" max="10" width="9.50390625" style="138" bestFit="1" customWidth="1"/>
    <col min="11" max="11" width="11.50390625" style="138" bestFit="1" customWidth="1"/>
    <col min="12" max="12" width="9.50390625" style="138" bestFit="1" customWidth="1"/>
    <col min="13" max="13" width="13.75390625" style="138" bestFit="1" customWidth="1"/>
    <col min="14" max="14" width="11.375" style="138" customWidth="1"/>
    <col min="15" max="16384" width="9.00390625" style="138" customWidth="1"/>
  </cols>
  <sheetData>
    <row r="1" spans="1:14" ht="13.5">
      <c r="A1" s="4" t="s">
        <v>50</v>
      </c>
      <c r="B1" s="4"/>
      <c r="C1" s="4"/>
      <c r="D1" s="4"/>
      <c r="E1" s="4"/>
      <c r="F1" s="4"/>
      <c r="G1" s="4"/>
      <c r="H1" s="1"/>
      <c r="I1" s="1"/>
      <c r="J1" s="1"/>
      <c r="K1" s="1"/>
      <c r="L1" s="1"/>
      <c r="M1" s="1"/>
      <c r="N1" s="1"/>
    </row>
    <row r="2" spans="1:14" ht="14.25" thickBot="1">
      <c r="A2" s="204" t="s">
        <v>27</v>
      </c>
      <c r="B2" s="204"/>
      <c r="C2" s="204"/>
      <c r="D2" s="204"/>
      <c r="E2" s="204"/>
      <c r="F2" s="204"/>
      <c r="G2" s="204"/>
      <c r="H2" s="1"/>
      <c r="I2" s="1"/>
      <c r="J2" s="1"/>
      <c r="K2" s="1"/>
      <c r="L2" s="1"/>
      <c r="M2" s="1"/>
      <c r="N2" s="1"/>
    </row>
    <row r="3" spans="1:14" ht="19.5" customHeight="1">
      <c r="A3" s="216" t="s">
        <v>36</v>
      </c>
      <c r="B3" s="205" t="s">
        <v>32</v>
      </c>
      <c r="C3" s="205"/>
      <c r="D3" s="205"/>
      <c r="E3" s="205"/>
      <c r="F3" s="205"/>
      <c r="G3" s="205"/>
      <c r="H3" s="209" t="s">
        <v>11</v>
      </c>
      <c r="I3" s="210"/>
      <c r="J3" s="212" t="s">
        <v>40</v>
      </c>
      <c r="K3" s="210"/>
      <c r="L3" s="209" t="s">
        <v>28</v>
      </c>
      <c r="M3" s="210"/>
      <c r="N3" s="213" t="s">
        <v>46</v>
      </c>
    </row>
    <row r="4" spans="1:14" ht="17.25" customHeight="1">
      <c r="A4" s="217"/>
      <c r="B4" s="206" t="s">
        <v>16</v>
      </c>
      <c r="C4" s="206"/>
      <c r="D4" s="207" t="s">
        <v>29</v>
      </c>
      <c r="E4" s="208"/>
      <c r="F4" s="207" t="s">
        <v>30</v>
      </c>
      <c r="G4" s="208"/>
      <c r="H4" s="207"/>
      <c r="I4" s="211"/>
      <c r="J4" s="207"/>
      <c r="K4" s="211"/>
      <c r="L4" s="207"/>
      <c r="M4" s="211"/>
      <c r="N4" s="214"/>
    </row>
    <row r="5" spans="1:14" s="140" customFormat="1" ht="28.5" customHeight="1">
      <c r="A5" s="218"/>
      <c r="B5" s="170" t="s">
        <v>104</v>
      </c>
      <c r="C5" s="94" t="s">
        <v>105</v>
      </c>
      <c r="D5" s="170" t="s">
        <v>104</v>
      </c>
      <c r="E5" s="94" t="s">
        <v>105</v>
      </c>
      <c r="F5" s="170" t="s">
        <v>104</v>
      </c>
      <c r="G5" s="94" t="s">
        <v>106</v>
      </c>
      <c r="H5" s="170" t="s">
        <v>104</v>
      </c>
      <c r="I5" s="169" t="s">
        <v>107</v>
      </c>
      <c r="J5" s="170" t="s">
        <v>104</v>
      </c>
      <c r="K5" s="169" t="s">
        <v>108</v>
      </c>
      <c r="L5" s="170" t="s">
        <v>104</v>
      </c>
      <c r="M5" s="126" t="s">
        <v>109</v>
      </c>
      <c r="N5" s="215"/>
    </row>
    <row r="6" spans="1:14" s="88" customFormat="1" ht="10.5">
      <c r="A6" s="87"/>
      <c r="B6" s="84" t="s">
        <v>2</v>
      </c>
      <c r="C6" s="85" t="s">
        <v>3</v>
      </c>
      <c r="D6" s="84" t="s">
        <v>2</v>
      </c>
      <c r="E6" s="85" t="s">
        <v>3</v>
      </c>
      <c r="F6" s="84" t="s">
        <v>2</v>
      </c>
      <c r="G6" s="85" t="s">
        <v>3</v>
      </c>
      <c r="H6" s="84" t="s">
        <v>2</v>
      </c>
      <c r="I6" s="86" t="s">
        <v>3</v>
      </c>
      <c r="J6" s="84" t="s">
        <v>2</v>
      </c>
      <c r="K6" s="86" t="s">
        <v>3</v>
      </c>
      <c r="L6" s="84" t="s">
        <v>2</v>
      </c>
      <c r="M6" s="86" t="s">
        <v>3</v>
      </c>
      <c r="N6" s="127"/>
    </row>
    <row r="7" spans="1:14" ht="15" customHeight="1">
      <c r="A7" s="100" t="s">
        <v>64</v>
      </c>
      <c r="B7" s="71">
        <v>325</v>
      </c>
      <c r="C7" s="72">
        <v>93522</v>
      </c>
      <c r="D7" s="71">
        <v>542</v>
      </c>
      <c r="E7" s="72">
        <v>110454</v>
      </c>
      <c r="F7" s="71">
        <v>867</v>
      </c>
      <c r="G7" s="72">
        <v>203976</v>
      </c>
      <c r="H7" s="71">
        <v>27</v>
      </c>
      <c r="I7" s="73">
        <v>20657</v>
      </c>
      <c r="J7" s="71">
        <v>56</v>
      </c>
      <c r="K7" s="73">
        <v>2049</v>
      </c>
      <c r="L7" s="71">
        <v>913</v>
      </c>
      <c r="M7" s="73">
        <v>185368</v>
      </c>
      <c r="N7" s="128" t="s">
        <v>64</v>
      </c>
    </row>
    <row r="8" spans="1:14" ht="15" customHeight="1">
      <c r="A8" s="99" t="s">
        <v>65</v>
      </c>
      <c r="B8" s="74">
        <v>791</v>
      </c>
      <c r="C8" s="75">
        <v>232604</v>
      </c>
      <c r="D8" s="74">
        <v>1189</v>
      </c>
      <c r="E8" s="75">
        <v>277416</v>
      </c>
      <c r="F8" s="74">
        <v>1980</v>
      </c>
      <c r="G8" s="75">
        <v>510020</v>
      </c>
      <c r="H8" s="74">
        <v>54</v>
      </c>
      <c r="I8" s="76">
        <v>27170</v>
      </c>
      <c r="J8" s="74">
        <v>109</v>
      </c>
      <c r="K8" s="76">
        <v>21473</v>
      </c>
      <c r="L8" s="74">
        <v>2076</v>
      </c>
      <c r="M8" s="76">
        <v>504323</v>
      </c>
      <c r="N8" s="129" t="s">
        <v>65</v>
      </c>
    </row>
    <row r="9" spans="1:14" ht="15" customHeight="1">
      <c r="A9" s="99" t="s">
        <v>66</v>
      </c>
      <c r="B9" s="74">
        <v>1547</v>
      </c>
      <c r="C9" s="75">
        <v>522859</v>
      </c>
      <c r="D9" s="74">
        <v>2306</v>
      </c>
      <c r="E9" s="75">
        <v>553068</v>
      </c>
      <c r="F9" s="74">
        <v>3853</v>
      </c>
      <c r="G9" s="75">
        <v>1075927</v>
      </c>
      <c r="H9" s="74">
        <v>107</v>
      </c>
      <c r="I9" s="76">
        <v>68560</v>
      </c>
      <c r="J9" s="74">
        <v>253</v>
      </c>
      <c r="K9" s="76">
        <v>52889</v>
      </c>
      <c r="L9" s="74">
        <v>4059</v>
      </c>
      <c r="M9" s="76">
        <v>1060256</v>
      </c>
      <c r="N9" s="129" t="s">
        <v>66</v>
      </c>
    </row>
    <row r="10" spans="1:14" ht="15" customHeight="1">
      <c r="A10" s="99" t="s">
        <v>67</v>
      </c>
      <c r="B10" s="74">
        <v>1409</v>
      </c>
      <c r="C10" s="75">
        <v>528062</v>
      </c>
      <c r="D10" s="74">
        <v>2208</v>
      </c>
      <c r="E10" s="75">
        <v>510442</v>
      </c>
      <c r="F10" s="74">
        <v>3617</v>
      </c>
      <c r="G10" s="75">
        <v>1038504</v>
      </c>
      <c r="H10" s="74">
        <v>91</v>
      </c>
      <c r="I10" s="76">
        <v>59143</v>
      </c>
      <c r="J10" s="74">
        <v>224</v>
      </c>
      <c r="K10" s="76">
        <v>45280</v>
      </c>
      <c r="L10" s="74">
        <v>3796</v>
      </c>
      <c r="M10" s="76">
        <v>1024641</v>
      </c>
      <c r="N10" s="129" t="s">
        <v>67</v>
      </c>
    </row>
    <row r="11" spans="1:14" ht="15" customHeight="1">
      <c r="A11" s="99" t="s">
        <v>68</v>
      </c>
      <c r="B11" s="74">
        <v>1243</v>
      </c>
      <c r="C11" s="75">
        <v>495846</v>
      </c>
      <c r="D11" s="74">
        <v>1891</v>
      </c>
      <c r="E11" s="75">
        <v>457937</v>
      </c>
      <c r="F11" s="74">
        <v>3134</v>
      </c>
      <c r="G11" s="75">
        <v>953783</v>
      </c>
      <c r="H11" s="74">
        <v>115</v>
      </c>
      <c r="I11" s="76">
        <v>101268</v>
      </c>
      <c r="J11" s="74">
        <v>188</v>
      </c>
      <c r="K11" s="76">
        <v>41859</v>
      </c>
      <c r="L11" s="74">
        <v>3325</v>
      </c>
      <c r="M11" s="76">
        <v>894375</v>
      </c>
      <c r="N11" s="129" t="s">
        <v>68</v>
      </c>
    </row>
    <row r="12" spans="1:14" ht="15" customHeight="1">
      <c r="A12" s="99" t="s">
        <v>69</v>
      </c>
      <c r="B12" s="74">
        <v>2231</v>
      </c>
      <c r="C12" s="75">
        <v>738197</v>
      </c>
      <c r="D12" s="74">
        <v>3484</v>
      </c>
      <c r="E12" s="75">
        <v>773018</v>
      </c>
      <c r="F12" s="74">
        <v>5715</v>
      </c>
      <c r="G12" s="75">
        <v>1511215</v>
      </c>
      <c r="H12" s="74">
        <v>212</v>
      </c>
      <c r="I12" s="76">
        <v>157809</v>
      </c>
      <c r="J12" s="74">
        <v>322</v>
      </c>
      <c r="K12" s="76">
        <v>54021</v>
      </c>
      <c r="L12" s="74">
        <v>6015</v>
      </c>
      <c r="M12" s="76">
        <v>1407427</v>
      </c>
      <c r="N12" s="129" t="s">
        <v>69</v>
      </c>
    </row>
    <row r="13" spans="1:14" ht="15" customHeight="1">
      <c r="A13" s="99" t="s">
        <v>70</v>
      </c>
      <c r="B13" s="74">
        <v>2236</v>
      </c>
      <c r="C13" s="75">
        <v>1267120</v>
      </c>
      <c r="D13" s="74">
        <v>3291</v>
      </c>
      <c r="E13" s="75">
        <v>947295</v>
      </c>
      <c r="F13" s="74">
        <v>5527</v>
      </c>
      <c r="G13" s="75">
        <v>2214414</v>
      </c>
      <c r="H13" s="74">
        <v>174</v>
      </c>
      <c r="I13" s="76">
        <v>99139</v>
      </c>
      <c r="J13" s="74">
        <v>414</v>
      </c>
      <c r="K13" s="76">
        <v>106816</v>
      </c>
      <c r="L13" s="74">
        <v>5847</v>
      </c>
      <c r="M13" s="76">
        <v>2222090</v>
      </c>
      <c r="N13" s="129" t="s">
        <v>70</v>
      </c>
    </row>
    <row r="14" spans="1:14" ht="15" customHeight="1">
      <c r="A14" s="99" t="s">
        <v>71</v>
      </c>
      <c r="B14" s="74">
        <v>2267</v>
      </c>
      <c r="C14" s="75">
        <v>797195</v>
      </c>
      <c r="D14" s="74">
        <v>3959</v>
      </c>
      <c r="E14" s="75">
        <v>903604</v>
      </c>
      <c r="F14" s="74">
        <v>6226</v>
      </c>
      <c r="G14" s="75">
        <v>1700799</v>
      </c>
      <c r="H14" s="74">
        <v>223</v>
      </c>
      <c r="I14" s="76">
        <v>202568</v>
      </c>
      <c r="J14" s="74">
        <v>359</v>
      </c>
      <c r="K14" s="76">
        <v>52319</v>
      </c>
      <c r="L14" s="74">
        <v>6583</v>
      </c>
      <c r="M14" s="76">
        <v>1550550</v>
      </c>
      <c r="N14" s="129" t="s">
        <v>71</v>
      </c>
    </row>
    <row r="15" spans="1:14" ht="15" customHeight="1">
      <c r="A15" s="99" t="s">
        <v>72</v>
      </c>
      <c r="B15" s="74">
        <v>966</v>
      </c>
      <c r="C15" s="75">
        <v>368753</v>
      </c>
      <c r="D15" s="74">
        <v>2549</v>
      </c>
      <c r="E15" s="75">
        <v>514710</v>
      </c>
      <c r="F15" s="74">
        <v>3515</v>
      </c>
      <c r="G15" s="75">
        <v>883463</v>
      </c>
      <c r="H15" s="74">
        <v>71</v>
      </c>
      <c r="I15" s="76">
        <v>28192</v>
      </c>
      <c r="J15" s="74">
        <v>86</v>
      </c>
      <c r="K15" s="76">
        <v>16504</v>
      </c>
      <c r="L15" s="74">
        <v>3608</v>
      </c>
      <c r="M15" s="76">
        <v>871775</v>
      </c>
      <c r="N15" s="129" t="s">
        <v>72</v>
      </c>
    </row>
    <row r="16" spans="1:14" ht="15" customHeight="1">
      <c r="A16" s="99" t="s">
        <v>73</v>
      </c>
      <c r="B16" s="74">
        <v>1982</v>
      </c>
      <c r="C16" s="75">
        <v>762759</v>
      </c>
      <c r="D16" s="74">
        <v>3670</v>
      </c>
      <c r="E16" s="75">
        <v>812609</v>
      </c>
      <c r="F16" s="74">
        <v>5652</v>
      </c>
      <c r="G16" s="75">
        <v>1575369</v>
      </c>
      <c r="H16" s="74">
        <v>143</v>
      </c>
      <c r="I16" s="76">
        <v>137508</v>
      </c>
      <c r="J16" s="74">
        <v>287</v>
      </c>
      <c r="K16" s="76">
        <v>23837</v>
      </c>
      <c r="L16" s="74">
        <v>5887</v>
      </c>
      <c r="M16" s="76">
        <v>1461697</v>
      </c>
      <c r="N16" s="129" t="s">
        <v>73</v>
      </c>
    </row>
    <row r="17" spans="1:14" ht="15" customHeight="1">
      <c r="A17" s="99" t="s">
        <v>74</v>
      </c>
      <c r="B17" s="74">
        <v>482</v>
      </c>
      <c r="C17" s="75">
        <v>167822</v>
      </c>
      <c r="D17" s="74">
        <v>763</v>
      </c>
      <c r="E17" s="75">
        <v>172203</v>
      </c>
      <c r="F17" s="74">
        <v>1245</v>
      </c>
      <c r="G17" s="75">
        <v>340025</v>
      </c>
      <c r="H17" s="74">
        <v>41</v>
      </c>
      <c r="I17" s="76">
        <v>16217</v>
      </c>
      <c r="J17" s="74">
        <v>51</v>
      </c>
      <c r="K17" s="76">
        <v>10102</v>
      </c>
      <c r="L17" s="74">
        <v>1305</v>
      </c>
      <c r="M17" s="76">
        <v>333909</v>
      </c>
      <c r="N17" s="129" t="s">
        <v>74</v>
      </c>
    </row>
    <row r="18" spans="1:14" ht="15" customHeight="1">
      <c r="A18" s="99" t="s">
        <v>75</v>
      </c>
      <c r="B18" s="74">
        <v>830</v>
      </c>
      <c r="C18" s="75">
        <v>353468</v>
      </c>
      <c r="D18" s="74">
        <v>1189</v>
      </c>
      <c r="E18" s="75">
        <v>255002</v>
      </c>
      <c r="F18" s="74">
        <v>2019</v>
      </c>
      <c r="G18" s="75">
        <v>608470</v>
      </c>
      <c r="H18" s="74">
        <v>40</v>
      </c>
      <c r="I18" s="76">
        <v>16629</v>
      </c>
      <c r="J18" s="74">
        <v>93</v>
      </c>
      <c r="K18" s="76">
        <v>15938</v>
      </c>
      <c r="L18" s="74">
        <v>2078</v>
      </c>
      <c r="M18" s="76">
        <v>607778</v>
      </c>
      <c r="N18" s="129" t="s">
        <v>75</v>
      </c>
    </row>
    <row r="19" spans="1:14" ht="15" customHeight="1">
      <c r="A19" s="99" t="s">
        <v>76</v>
      </c>
      <c r="B19" s="74">
        <v>579</v>
      </c>
      <c r="C19" s="75">
        <v>212869</v>
      </c>
      <c r="D19" s="74">
        <v>897</v>
      </c>
      <c r="E19" s="75">
        <v>198758</v>
      </c>
      <c r="F19" s="74">
        <v>1476</v>
      </c>
      <c r="G19" s="75">
        <v>411628</v>
      </c>
      <c r="H19" s="74">
        <v>26</v>
      </c>
      <c r="I19" s="76">
        <v>13199</v>
      </c>
      <c r="J19" s="74">
        <v>77</v>
      </c>
      <c r="K19" s="76">
        <v>15457</v>
      </c>
      <c r="L19" s="74">
        <v>1527</v>
      </c>
      <c r="M19" s="76">
        <v>413886</v>
      </c>
      <c r="N19" s="129" t="s">
        <v>76</v>
      </c>
    </row>
    <row r="20" spans="1:14" ht="15" customHeight="1">
      <c r="A20" s="99" t="s">
        <v>77</v>
      </c>
      <c r="B20" s="74">
        <v>461</v>
      </c>
      <c r="C20" s="75">
        <v>160690</v>
      </c>
      <c r="D20" s="74">
        <v>957</v>
      </c>
      <c r="E20" s="75">
        <v>189863</v>
      </c>
      <c r="F20" s="74">
        <v>1418</v>
      </c>
      <c r="G20" s="75">
        <v>350553</v>
      </c>
      <c r="H20" s="74">
        <v>33</v>
      </c>
      <c r="I20" s="76">
        <v>22088</v>
      </c>
      <c r="J20" s="74">
        <v>46</v>
      </c>
      <c r="K20" s="76">
        <v>5572</v>
      </c>
      <c r="L20" s="74">
        <v>1457</v>
      </c>
      <c r="M20" s="76">
        <v>334036</v>
      </c>
      <c r="N20" s="129" t="s">
        <v>77</v>
      </c>
    </row>
    <row r="21" spans="1:14" ht="15" customHeight="1">
      <c r="A21" s="99" t="s">
        <v>78</v>
      </c>
      <c r="B21" s="74">
        <v>734</v>
      </c>
      <c r="C21" s="75">
        <v>273633</v>
      </c>
      <c r="D21" s="74">
        <v>1970</v>
      </c>
      <c r="E21" s="75">
        <v>388088</v>
      </c>
      <c r="F21" s="74">
        <v>2704</v>
      </c>
      <c r="G21" s="75">
        <v>661721</v>
      </c>
      <c r="H21" s="74">
        <v>43</v>
      </c>
      <c r="I21" s="76">
        <v>36546</v>
      </c>
      <c r="J21" s="74">
        <v>1372</v>
      </c>
      <c r="K21" s="76">
        <v>10759</v>
      </c>
      <c r="L21" s="74">
        <v>2763</v>
      </c>
      <c r="M21" s="76">
        <v>635934</v>
      </c>
      <c r="N21" s="129" t="s">
        <v>78</v>
      </c>
    </row>
    <row r="22" spans="1:14" ht="15" customHeight="1">
      <c r="A22" s="99" t="s">
        <v>79</v>
      </c>
      <c r="B22" s="74">
        <v>334</v>
      </c>
      <c r="C22" s="75">
        <v>141261</v>
      </c>
      <c r="D22" s="74">
        <v>803</v>
      </c>
      <c r="E22" s="75">
        <v>153719</v>
      </c>
      <c r="F22" s="74">
        <v>1137</v>
      </c>
      <c r="G22" s="75">
        <v>294980</v>
      </c>
      <c r="H22" s="74">
        <v>18</v>
      </c>
      <c r="I22" s="76">
        <v>2856</v>
      </c>
      <c r="J22" s="74">
        <v>56</v>
      </c>
      <c r="K22" s="76">
        <v>2887</v>
      </c>
      <c r="L22" s="74">
        <v>1165</v>
      </c>
      <c r="M22" s="76">
        <v>295012</v>
      </c>
      <c r="N22" s="129" t="s">
        <v>79</v>
      </c>
    </row>
    <row r="23" spans="1:14" ht="15" customHeight="1">
      <c r="A23" s="99" t="s">
        <v>80</v>
      </c>
      <c r="B23" s="74">
        <v>710</v>
      </c>
      <c r="C23" s="75">
        <v>202907</v>
      </c>
      <c r="D23" s="74">
        <v>934</v>
      </c>
      <c r="E23" s="75">
        <v>203315</v>
      </c>
      <c r="F23" s="74">
        <v>1644</v>
      </c>
      <c r="G23" s="75">
        <v>406222</v>
      </c>
      <c r="H23" s="74">
        <v>28</v>
      </c>
      <c r="I23" s="76">
        <v>14081</v>
      </c>
      <c r="J23" s="74">
        <v>114</v>
      </c>
      <c r="K23" s="76">
        <v>26598</v>
      </c>
      <c r="L23" s="74">
        <v>1709</v>
      </c>
      <c r="M23" s="76">
        <v>418738</v>
      </c>
      <c r="N23" s="129" t="s">
        <v>80</v>
      </c>
    </row>
    <row r="24" spans="1:14" ht="15" customHeight="1">
      <c r="A24" s="99" t="s">
        <v>81</v>
      </c>
      <c r="B24" s="74">
        <v>1703</v>
      </c>
      <c r="C24" s="75">
        <v>510334</v>
      </c>
      <c r="D24" s="74">
        <v>2320</v>
      </c>
      <c r="E24" s="75">
        <v>524471</v>
      </c>
      <c r="F24" s="74">
        <v>4023</v>
      </c>
      <c r="G24" s="75">
        <v>1034804</v>
      </c>
      <c r="H24" s="74">
        <v>163</v>
      </c>
      <c r="I24" s="76">
        <v>131201</v>
      </c>
      <c r="J24" s="74">
        <v>328</v>
      </c>
      <c r="K24" s="76">
        <v>46984</v>
      </c>
      <c r="L24" s="74">
        <v>4287</v>
      </c>
      <c r="M24" s="76">
        <v>950587</v>
      </c>
      <c r="N24" s="129" t="s">
        <v>81</v>
      </c>
    </row>
    <row r="25" spans="1:14" s="6" customFormat="1" ht="15" customHeight="1">
      <c r="A25" s="93" t="s">
        <v>82</v>
      </c>
      <c r="B25" s="77">
        <v>20830</v>
      </c>
      <c r="C25" s="78">
        <v>7829900</v>
      </c>
      <c r="D25" s="77">
        <v>34922</v>
      </c>
      <c r="E25" s="78">
        <v>7945971</v>
      </c>
      <c r="F25" s="77">
        <v>55752</v>
      </c>
      <c r="G25" s="78">
        <v>15775871</v>
      </c>
      <c r="H25" s="77">
        <v>1609</v>
      </c>
      <c r="I25" s="79">
        <v>1154830</v>
      </c>
      <c r="J25" s="77">
        <v>4435</v>
      </c>
      <c r="K25" s="79">
        <v>551342</v>
      </c>
      <c r="L25" s="77">
        <v>58400</v>
      </c>
      <c r="M25" s="79">
        <v>15172383</v>
      </c>
      <c r="N25" s="130" t="s">
        <v>82</v>
      </c>
    </row>
    <row r="26" spans="1:14" s="7" customFormat="1" ht="15" customHeight="1">
      <c r="A26" s="8"/>
      <c r="B26" s="32"/>
      <c r="C26" s="33"/>
      <c r="D26" s="32"/>
      <c r="E26" s="33"/>
      <c r="F26" s="32"/>
      <c r="G26" s="33"/>
      <c r="H26" s="32"/>
      <c r="I26" s="34"/>
      <c r="J26" s="32"/>
      <c r="K26" s="34"/>
      <c r="L26" s="32"/>
      <c r="M26" s="34"/>
      <c r="N26" s="131"/>
    </row>
    <row r="27" spans="1:14" ht="15" customHeight="1">
      <c r="A27" s="101" t="s">
        <v>83</v>
      </c>
      <c r="B27" s="80">
        <v>1276</v>
      </c>
      <c r="C27" s="81">
        <v>518317</v>
      </c>
      <c r="D27" s="80">
        <v>3499</v>
      </c>
      <c r="E27" s="81">
        <v>777363</v>
      </c>
      <c r="F27" s="80">
        <v>4775</v>
      </c>
      <c r="G27" s="81">
        <v>1295680</v>
      </c>
      <c r="H27" s="80">
        <v>119</v>
      </c>
      <c r="I27" s="82">
        <v>81573</v>
      </c>
      <c r="J27" s="80">
        <v>254</v>
      </c>
      <c r="K27" s="82">
        <v>13451</v>
      </c>
      <c r="L27" s="80">
        <v>4933</v>
      </c>
      <c r="M27" s="82">
        <v>1227558</v>
      </c>
      <c r="N27" s="132" t="s">
        <v>83</v>
      </c>
    </row>
    <row r="28" spans="1:14" ht="15" customHeight="1">
      <c r="A28" s="99" t="s">
        <v>84</v>
      </c>
      <c r="B28" s="74">
        <v>685</v>
      </c>
      <c r="C28" s="75">
        <v>312614</v>
      </c>
      <c r="D28" s="74">
        <v>1734</v>
      </c>
      <c r="E28" s="75">
        <v>373494</v>
      </c>
      <c r="F28" s="74">
        <v>2419</v>
      </c>
      <c r="G28" s="75">
        <v>686107</v>
      </c>
      <c r="H28" s="74">
        <v>63</v>
      </c>
      <c r="I28" s="76">
        <v>22091</v>
      </c>
      <c r="J28" s="74">
        <v>127</v>
      </c>
      <c r="K28" s="76">
        <v>37165</v>
      </c>
      <c r="L28" s="74">
        <v>2531</v>
      </c>
      <c r="M28" s="76">
        <v>701181</v>
      </c>
      <c r="N28" s="129" t="s">
        <v>84</v>
      </c>
    </row>
    <row r="29" spans="1:14" ht="15" customHeight="1">
      <c r="A29" s="99" t="s">
        <v>85</v>
      </c>
      <c r="B29" s="74">
        <v>560</v>
      </c>
      <c r="C29" s="75">
        <v>208010</v>
      </c>
      <c r="D29" s="74">
        <v>1148</v>
      </c>
      <c r="E29" s="75">
        <v>248798</v>
      </c>
      <c r="F29" s="74">
        <v>1708</v>
      </c>
      <c r="G29" s="75">
        <v>456809</v>
      </c>
      <c r="H29" s="74">
        <v>53</v>
      </c>
      <c r="I29" s="76">
        <v>23864</v>
      </c>
      <c r="J29" s="74">
        <v>95</v>
      </c>
      <c r="K29" s="76">
        <v>9492</v>
      </c>
      <c r="L29" s="74">
        <v>1775</v>
      </c>
      <c r="M29" s="76">
        <v>442436</v>
      </c>
      <c r="N29" s="129" t="s">
        <v>85</v>
      </c>
    </row>
    <row r="30" spans="1:14" ht="15" customHeight="1">
      <c r="A30" s="99" t="s">
        <v>86</v>
      </c>
      <c r="B30" s="74">
        <v>318</v>
      </c>
      <c r="C30" s="75">
        <v>124423</v>
      </c>
      <c r="D30" s="74">
        <v>707</v>
      </c>
      <c r="E30" s="75">
        <v>126697</v>
      </c>
      <c r="F30" s="74">
        <v>1025</v>
      </c>
      <c r="G30" s="75">
        <v>251120</v>
      </c>
      <c r="H30" s="74">
        <v>44</v>
      </c>
      <c r="I30" s="76">
        <v>29165</v>
      </c>
      <c r="J30" s="74">
        <v>45</v>
      </c>
      <c r="K30" s="76">
        <v>877</v>
      </c>
      <c r="L30" s="74">
        <v>1074</v>
      </c>
      <c r="M30" s="76">
        <v>222832</v>
      </c>
      <c r="N30" s="129" t="s">
        <v>86</v>
      </c>
    </row>
    <row r="31" spans="1:14" ht="15" customHeight="1">
      <c r="A31" s="99" t="s">
        <v>87</v>
      </c>
      <c r="B31" s="74">
        <v>736</v>
      </c>
      <c r="C31" s="75">
        <v>314226</v>
      </c>
      <c r="D31" s="74">
        <v>2157</v>
      </c>
      <c r="E31" s="75">
        <v>425434</v>
      </c>
      <c r="F31" s="74">
        <v>2893</v>
      </c>
      <c r="G31" s="75">
        <v>739660</v>
      </c>
      <c r="H31" s="74">
        <v>85</v>
      </c>
      <c r="I31" s="76">
        <v>35418</v>
      </c>
      <c r="J31" s="74">
        <v>113</v>
      </c>
      <c r="K31" s="76">
        <v>4739</v>
      </c>
      <c r="L31" s="74">
        <v>2988</v>
      </c>
      <c r="M31" s="76">
        <v>708981</v>
      </c>
      <c r="N31" s="129" t="s">
        <v>87</v>
      </c>
    </row>
    <row r="32" spans="1:14" s="6" customFormat="1" ht="15" customHeight="1">
      <c r="A32" s="93" t="s">
        <v>88</v>
      </c>
      <c r="B32" s="77">
        <v>3575</v>
      </c>
      <c r="C32" s="78">
        <v>1477590</v>
      </c>
      <c r="D32" s="77">
        <v>9245</v>
      </c>
      <c r="E32" s="78">
        <v>1951785</v>
      </c>
      <c r="F32" s="77">
        <v>12820</v>
      </c>
      <c r="G32" s="78">
        <v>3429375</v>
      </c>
      <c r="H32" s="77">
        <v>364</v>
      </c>
      <c r="I32" s="79">
        <v>192111</v>
      </c>
      <c r="J32" s="77">
        <v>634</v>
      </c>
      <c r="K32" s="79">
        <v>65724</v>
      </c>
      <c r="L32" s="77">
        <v>13301</v>
      </c>
      <c r="M32" s="79">
        <v>3302988</v>
      </c>
      <c r="N32" s="130" t="s">
        <v>88</v>
      </c>
    </row>
    <row r="33" spans="1:14" s="7" customFormat="1" ht="15" customHeight="1">
      <c r="A33" s="92"/>
      <c r="B33" s="32"/>
      <c r="C33" s="33"/>
      <c r="D33" s="32"/>
      <c r="E33" s="33"/>
      <c r="F33" s="32"/>
      <c r="G33" s="33"/>
      <c r="H33" s="32"/>
      <c r="I33" s="34"/>
      <c r="J33" s="32"/>
      <c r="K33" s="34"/>
      <c r="L33" s="32"/>
      <c r="M33" s="34"/>
      <c r="N33" s="133"/>
    </row>
    <row r="34" spans="1:14" ht="15" customHeight="1">
      <c r="A34" s="100" t="s">
        <v>89</v>
      </c>
      <c r="B34" s="71">
        <v>2190</v>
      </c>
      <c r="C34" s="72">
        <v>756676</v>
      </c>
      <c r="D34" s="71">
        <v>3374</v>
      </c>
      <c r="E34" s="72">
        <v>745673</v>
      </c>
      <c r="F34" s="71">
        <v>5564</v>
      </c>
      <c r="G34" s="72">
        <v>1502349</v>
      </c>
      <c r="H34" s="71">
        <v>133</v>
      </c>
      <c r="I34" s="73">
        <v>56618</v>
      </c>
      <c r="J34" s="71">
        <v>331</v>
      </c>
      <c r="K34" s="73">
        <v>42488</v>
      </c>
      <c r="L34" s="71">
        <v>5822</v>
      </c>
      <c r="M34" s="73">
        <v>1488219</v>
      </c>
      <c r="N34" s="132" t="s">
        <v>89</v>
      </c>
    </row>
    <row r="35" spans="1:14" ht="15" customHeight="1">
      <c r="A35" s="99" t="s">
        <v>90</v>
      </c>
      <c r="B35" s="74">
        <v>1128</v>
      </c>
      <c r="C35" s="75">
        <v>386834</v>
      </c>
      <c r="D35" s="74">
        <v>2027</v>
      </c>
      <c r="E35" s="75">
        <v>438570</v>
      </c>
      <c r="F35" s="74">
        <v>3155</v>
      </c>
      <c r="G35" s="75">
        <v>825404</v>
      </c>
      <c r="H35" s="74">
        <v>94</v>
      </c>
      <c r="I35" s="76">
        <v>68544</v>
      </c>
      <c r="J35" s="74">
        <v>186</v>
      </c>
      <c r="K35" s="76">
        <v>25992</v>
      </c>
      <c r="L35" s="74">
        <v>3351</v>
      </c>
      <c r="M35" s="76">
        <v>782853</v>
      </c>
      <c r="N35" s="129" t="s">
        <v>90</v>
      </c>
    </row>
    <row r="36" spans="1:14" ht="15" customHeight="1">
      <c r="A36" s="99" t="s">
        <v>91</v>
      </c>
      <c r="B36" s="74">
        <v>898</v>
      </c>
      <c r="C36" s="75">
        <v>394164</v>
      </c>
      <c r="D36" s="74">
        <v>2210</v>
      </c>
      <c r="E36" s="75">
        <v>471824</v>
      </c>
      <c r="F36" s="74">
        <v>3108</v>
      </c>
      <c r="G36" s="75">
        <v>865987</v>
      </c>
      <c r="H36" s="74">
        <v>85</v>
      </c>
      <c r="I36" s="76">
        <v>39734</v>
      </c>
      <c r="J36" s="74">
        <v>85</v>
      </c>
      <c r="K36" s="76">
        <v>10165</v>
      </c>
      <c r="L36" s="74">
        <v>3208</v>
      </c>
      <c r="M36" s="76">
        <v>836419</v>
      </c>
      <c r="N36" s="129" t="s">
        <v>91</v>
      </c>
    </row>
    <row r="37" spans="1:14" ht="15" customHeight="1">
      <c r="A37" s="99" t="s">
        <v>92</v>
      </c>
      <c r="B37" s="74">
        <v>804</v>
      </c>
      <c r="C37" s="75">
        <v>341481</v>
      </c>
      <c r="D37" s="74">
        <v>1696</v>
      </c>
      <c r="E37" s="75">
        <v>381702</v>
      </c>
      <c r="F37" s="74">
        <v>2500</v>
      </c>
      <c r="G37" s="75">
        <v>723183</v>
      </c>
      <c r="H37" s="74">
        <v>59</v>
      </c>
      <c r="I37" s="76">
        <v>82447</v>
      </c>
      <c r="J37" s="74">
        <v>147</v>
      </c>
      <c r="K37" s="76">
        <v>16643</v>
      </c>
      <c r="L37" s="74">
        <v>2582</v>
      </c>
      <c r="M37" s="76">
        <v>657378</v>
      </c>
      <c r="N37" s="129" t="s">
        <v>92</v>
      </c>
    </row>
    <row r="38" spans="1:14" ht="15" customHeight="1">
      <c r="A38" s="99" t="s">
        <v>93</v>
      </c>
      <c r="B38" s="74">
        <v>259</v>
      </c>
      <c r="C38" s="75">
        <v>87214</v>
      </c>
      <c r="D38" s="74">
        <v>649</v>
      </c>
      <c r="E38" s="75">
        <v>131984</v>
      </c>
      <c r="F38" s="74">
        <v>908</v>
      </c>
      <c r="G38" s="75">
        <v>219198</v>
      </c>
      <c r="H38" s="74">
        <v>13</v>
      </c>
      <c r="I38" s="76">
        <v>2407</v>
      </c>
      <c r="J38" s="74">
        <v>41</v>
      </c>
      <c r="K38" s="76">
        <v>4325</v>
      </c>
      <c r="L38" s="74">
        <v>930</v>
      </c>
      <c r="M38" s="76">
        <v>221116</v>
      </c>
      <c r="N38" s="129" t="s">
        <v>93</v>
      </c>
    </row>
    <row r="39" spans="1:14" ht="15" customHeight="1">
      <c r="A39" s="99" t="s">
        <v>94</v>
      </c>
      <c r="B39" s="74">
        <v>398</v>
      </c>
      <c r="C39" s="75">
        <v>152995</v>
      </c>
      <c r="D39" s="74">
        <v>841</v>
      </c>
      <c r="E39" s="75">
        <v>179590</v>
      </c>
      <c r="F39" s="74">
        <v>1239</v>
      </c>
      <c r="G39" s="75">
        <v>332586</v>
      </c>
      <c r="H39" s="74">
        <v>17</v>
      </c>
      <c r="I39" s="76">
        <v>6136</v>
      </c>
      <c r="J39" s="74">
        <v>50</v>
      </c>
      <c r="K39" s="76">
        <v>8279</v>
      </c>
      <c r="L39" s="74">
        <v>1262</v>
      </c>
      <c r="M39" s="76">
        <v>334729</v>
      </c>
      <c r="N39" s="129" t="s">
        <v>94</v>
      </c>
    </row>
    <row r="40" spans="1:14" ht="15" customHeight="1">
      <c r="A40" s="99" t="s">
        <v>95</v>
      </c>
      <c r="B40" s="74">
        <v>219</v>
      </c>
      <c r="C40" s="75">
        <v>63499</v>
      </c>
      <c r="D40" s="74">
        <v>346</v>
      </c>
      <c r="E40" s="75">
        <v>64642</v>
      </c>
      <c r="F40" s="74">
        <v>565</v>
      </c>
      <c r="G40" s="75">
        <v>128141</v>
      </c>
      <c r="H40" s="74">
        <v>27</v>
      </c>
      <c r="I40" s="76">
        <v>13078</v>
      </c>
      <c r="J40" s="74">
        <v>29</v>
      </c>
      <c r="K40" s="76">
        <v>3932</v>
      </c>
      <c r="L40" s="74">
        <v>600</v>
      </c>
      <c r="M40" s="76">
        <v>118994</v>
      </c>
      <c r="N40" s="129" t="s">
        <v>95</v>
      </c>
    </row>
    <row r="41" spans="1:14" ht="15" customHeight="1">
      <c r="A41" s="99" t="s">
        <v>96</v>
      </c>
      <c r="B41" s="74">
        <v>212</v>
      </c>
      <c r="C41" s="75">
        <v>91427</v>
      </c>
      <c r="D41" s="74">
        <v>583</v>
      </c>
      <c r="E41" s="75">
        <v>129448</v>
      </c>
      <c r="F41" s="74">
        <v>795</v>
      </c>
      <c r="G41" s="75">
        <v>220875</v>
      </c>
      <c r="H41" s="74">
        <v>24</v>
      </c>
      <c r="I41" s="76">
        <v>14553</v>
      </c>
      <c r="J41" s="74">
        <v>22</v>
      </c>
      <c r="K41" s="76">
        <v>4613</v>
      </c>
      <c r="L41" s="74">
        <v>821</v>
      </c>
      <c r="M41" s="76">
        <v>210934</v>
      </c>
      <c r="N41" s="129" t="s">
        <v>96</v>
      </c>
    </row>
    <row r="42" spans="1:14" s="6" customFormat="1" ht="15" customHeight="1">
      <c r="A42" s="93" t="s">
        <v>97</v>
      </c>
      <c r="B42" s="77">
        <v>6108</v>
      </c>
      <c r="C42" s="78">
        <v>2274289</v>
      </c>
      <c r="D42" s="77">
        <v>11726</v>
      </c>
      <c r="E42" s="78">
        <v>2543433</v>
      </c>
      <c r="F42" s="77">
        <v>17834</v>
      </c>
      <c r="G42" s="78">
        <v>4817722</v>
      </c>
      <c r="H42" s="77">
        <v>452</v>
      </c>
      <c r="I42" s="79">
        <v>283516</v>
      </c>
      <c r="J42" s="77">
        <v>891</v>
      </c>
      <c r="K42" s="79">
        <v>116436</v>
      </c>
      <c r="L42" s="77">
        <v>18576</v>
      </c>
      <c r="M42" s="79">
        <v>4650642</v>
      </c>
      <c r="N42" s="130" t="s">
        <v>97</v>
      </c>
    </row>
    <row r="43" spans="1:14" s="7" customFormat="1" ht="15" customHeight="1" thickBot="1">
      <c r="A43" s="22"/>
      <c r="B43" s="35"/>
      <c r="C43" s="36"/>
      <c r="D43" s="35"/>
      <c r="E43" s="36"/>
      <c r="F43" s="35"/>
      <c r="G43" s="36"/>
      <c r="H43" s="35"/>
      <c r="I43" s="37"/>
      <c r="J43" s="35"/>
      <c r="K43" s="37"/>
      <c r="L43" s="35"/>
      <c r="M43" s="37"/>
      <c r="N43" s="134"/>
    </row>
    <row r="44" spans="1:14" s="6" customFormat="1" ht="24" customHeight="1" thickBot="1" thickTop="1">
      <c r="A44" s="119" t="s">
        <v>99</v>
      </c>
      <c r="B44" s="38">
        <v>30513</v>
      </c>
      <c r="C44" s="39">
        <v>11581779</v>
      </c>
      <c r="D44" s="38">
        <v>55893</v>
      </c>
      <c r="E44" s="39">
        <v>12441188</v>
      </c>
      <c r="F44" s="38">
        <v>86406</v>
      </c>
      <c r="G44" s="39">
        <v>24022968</v>
      </c>
      <c r="H44" s="38">
        <v>2425</v>
      </c>
      <c r="I44" s="40">
        <v>1630457</v>
      </c>
      <c r="J44" s="38">
        <v>5960</v>
      </c>
      <c r="K44" s="40">
        <v>733503</v>
      </c>
      <c r="L44" s="38">
        <v>90277</v>
      </c>
      <c r="M44" s="40">
        <v>23126014</v>
      </c>
      <c r="N44" s="135" t="s">
        <v>99</v>
      </c>
    </row>
    <row r="45" spans="1:14" ht="13.5">
      <c r="A45" s="203" t="s">
        <v>110</v>
      </c>
      <c r="B45" s="203"/>
      <c r="C45" s="203"/>
      <c r="D45" s="203"/>
      <c r="E45" s="203"/>
      <c r="F45" s="203"/>
      <c r="G45" s="203"/>
      <c r="H45" s="203"/>
      <c r="I45" s="203"/>
      <c r="J45" s="83"/>
      <c r="K45" s="83"/>
      <c r="L45" s="1"/>
      <c r="M45" s="1"/>
      <c r="N45" s="1"/>
    </row>
    <row r="47" spans="2:10" ht="13.5">
      <c r="B47" s="141"/>
      <c r="C47" s="141"/>
      <c r="D47" s="141"/>
      <c r="E47" s="141"/>
      <c r="F47" s="141"/>
      <c r="G47" s="141"/>
      <c r="H47" s="141"/>
      <c r="J47" s="141"/>
    </row>
    <row r="48" spans="2:10" ht="13.5">
      <c r="B48" s="141"/>
      <c r="C48" s="141"/>
      <c r="D48" s="141"/>
      <c r="E48" s="141"/>
      <c r="F48" s="141"/>
      <c r="G48" s="141"/>
      <c r="H48" s="141"/>
      <c r="J48" s="141"/>
    </row>
    <row r="49" spans="2:10" ht="13.5">
      <c r="B49" s="141"/>
      <c r="C49" s="141"/>
      <c r="D49" s="141"/>
      <c r="E49" s="141"/>
      <c r="F49" s="141"/>
      <c r="G49" s="141"/>
      <c r="H49" s="141"/>
      <c r="J49" s="141"/>
    </row>
    <row r="50" spans="2:10" ht="13.5">
      <c r="B50" s="141"/>
      <c r="C50" s="141"/>
      <c r="D50" s="141"/>
      <c r="E50" s="141"/>
      <c r="F50" s="141"/>
      <c r="G50" s="141"/>
      <c r="H50" s="141"/>
      <c r="J50" s="141"/>
    </row>
    <row r="51" spans="2:10" ht="13.5">
      <c r="B51" s="141"/>
      <c r="C51" s="141"/>
      <c r="D51" s="141"/>
      <c r="E51" s="141"/>
      <c r="F51" s="141"/>
      <c r="G51" s="141"/>
      <c r="H51" s="141"/>
      <c r="J51" s="141"/>
    </row>
    <row r="52" spans="2:10" ht="13.5">
      <c r="B52" s="141"/>
      <c r="C52" s="141"/>
      <c r="D52" s="141"/>
      <c r="E52" s="141"/>
      <c r="F52" s="141"/>
      <c r="G52" s="141"/>
      <c r="H52" s="141"/>
      <c r="J52" s="141"/>
    </row>
    <row r="53" spans="2:10" ht="13.5">
      <c r="B53" s="141"/>
      <c r="C53" s="141"/>
      <c r="D53" s="141"/>
      <c r="E53" s="141"/>
      <c r="F53" s="141"/>
      <c r="G53" s="141"/>
      <c r="H53" s="141"/>
      <c r="J53" s="141"/>
    </row>
    <row r="54" spans="2:10" ht="13.5">
      <c r="B54" s="141"/>
      <c r="C54" s="141"/>
      <c r="D54" s="141"/>
      <c r="E54" s="141"/>
      <c r="F54" s="141"/>
      <c r="G54" s="141"/>
      <c r="H54" s="141"/>
      <c r="J54" s="141"/>
    </row>
    <row r="55" spans="2:10" ht="13.5">
      <c r="B55" s="141"/>
      <c r="C55" s="141"/>
      <c r="D55" s="141"/>
      <c r="E55" s="141"/>
      <c r="F55" s="141"/>
      <c r="G55" s="141"/>
      <c r="H55" s="141"/>
      <c r="J55" s="141"/>
    </row>
    <row r="56" spans="2:10" ht="13.5">
      <c r="B56" s="141"/>
      <c r="C56" s="141"/>
      <c r="D56" s="141"/>
      <c r="E56" s="141"/>
      <c r="F56" s="141"/>
      <c r="G56" s="141"/>
      <c r="H56" s="141"/>
      <c r="J56" s="141"/>
    </row>
    <row r="57" spans="2:10" ht="13.5">
      <c r="B57" s="141"/>
      <c r="C57" s="141"/>
      <c r="D57" s="141"/>
      <c r="E57" s="141"/>
      <c r="F57" s="141"/>
      <c r="G57" s="141"/>
      <c r="H57" s="141"/>
      <c r="J57" s="141"/>
    </row>
    <row r="58" spans="2:10" ht="13.5">
      <c r="B58" s="141"/>
      <c r="C58" s="141"/>
      <c r="D58" s="141"/>
      <c r="E58" s="141"/>
      <c r="F58" s="141"/>
      <c r="G58" s="141"/>
      <c r="H58" s="141"/>
      <c r="J58" s="141"/>
    </row>
    <row r="59" spans="2:10" ht="13.5">
      <c r="B59" s="141"/>
      <c r="C59" s="141"/>
      <c r="D59" s="141"/>
      <c r="E59" s="141"/>
      <c r="F59" s="141"/>
      <c r="G59" s="141"/>
      <c r="H59" s="141"/>
      <c r="J59" s="141"/>
    </row>
  </sheetData>
  <sheetProtection/>
  <mergeCells count="11">
    <mergeCell ref="L3:M4"/>
    <mergeCell ref="H3:I4"/>
    <mergeCell ref="J3:K4"/>
    <mergeCell ref="N3:N5"/>
    <mergeCell ref="A3:A5"/>
    <mergeCell ref="A45:I45"/>
    <mergeCell ref="A2:G2"/>
    <mergeCell ref="B3:G3"/>
    <mergeCell ref="B4:C4"/>
    <mergeCell ref="D4:E4"/>
    <mergeCell ref="F4:G4"/>
  </mergeCells>
  <printOptions horizontalCentered="1"/>
  <pageMargins left="0.7874015748031497" right="0.46" top="0.68" bottom="0.87" header="0.5118110236220472" footer="0.36"/>
  <pageSetup horizontalDpi="600" verticalDpi="600" orientation="landscape" paperSize="9" scale="76" r:id="rId1"/>
  <headerFooter alignWithMargins="0">
    <oddFooter>&amp;R福岡国税局
消費税
(H21)</oddFooter>
  </headerFooter>
</worksheet>
</file>

<file path=xl/worksheets/sheet5.xml><?xml version="1.0" encoding="utf-8"?>
<worksheet xmlns="http://schemas.openxmlformats.org/spreadsheetml/2006/main" xmlns:r="http://schemas.openxmlformats.org/officeDocument/2006/relationships">
  <dimension ref="A1:N82"/>
  <sheetViews>
    <sheetView showGridLines="0" zoomScaleSheetLayoutView="80" zoomScalePageLayoutView="0" workbookViewId="0" topLeftCell="A22">
      <selection activeCell="E5" sqref="E5"/>
    </sheetView>
  </sheetViews>
  <sheetFormatPr defaultColWidth="9.00390625" defaultRowHeight="13.5"/>
  <cols>
    <col min="1" max="1" width="11.125" style="138" customWidth="1"/>
    <col min="2" max="2" width="6.875" style="138" bestFit="1" customWidth="1"/>
    <col min="3" max="3" width="14.875" style="138" bestFit="1" customWidth="1"/>
    <col min="4" max="4" width="6.875" style="138" bestFit="1" customWidth="1"/>
    <col min="5" max="5" width="12.625" style="138" bestFit="1" customWidth="1"/>
    <col min="6" max="6" width="6.875" style="138" bestFit="1" customWidth="1"/>
    <col min="7" max="7" width="14.875" style="138" bestFit="1" customWidth="1"/>
    <col min="8" max="8" width="6.875" style="138" bestFit="1" customWidth="1"/>
    <col min="9" max="9" width="14.875" style="138" bestFit="1" customWidth="1"/>
    <col min="10" max="10" width="6.875" style="138" bestFit="1" customWidth="1"/>
    <col min="11" max="11" width="11.50390625" style="138" bestFit="1" customWidth="1"/>
    <col min="12" max="12" width="8.375" style="138" bestFit="1" customWidth="1"/>
    <col min="13" max="13" width="11.75390625" style="138" bestFit="1" customWidth="1"/>
    <col min="14" max="14" width="11.375" style="138" customWidth="1"/>
    <col min="15" max="16384" width="9.00390625" style="138" customWidth="1"/>
  </cols>
  <sheetData>
    <row r="1" spans="1:13" ht="13.5">
      <c r="A1" s="4" t="s">
        <v>51</v>
      </c>
      <c r="B1" s="4"/>
      <c r="C1" s="4"/>
      <c r="D1" s="4"/>
      <c r="E1" s="4"/>
      <c r="F1" s="4"/>
      <c r="G1" s="4"/>
      <c r="H1" s="4"/>
      <c r="I1" s="4"/>
      <c r="J1" s="4"/>
      <c r="K1" s="4"/>
      <c r="L1" s="1"/>
      <c r="M1" s="1"/>
    </row>
    <row r="2" spans="1:13" ht="14.25" thickBot="1">
      <c r="A2" s="219" t="s">
        <v>35</v>
      </c>
      <c r="B2" s="219"/>
      <c r="C2" s="219"/>
      <c r="D2" s="219"/>
      <c r="E2" s="219"/>
      <c r="F2" s="219"/>
      <c r="G2" s="219"/>
      <c r="H2" s="219"/>
      <c r="I2" s="219"/>
      <c r="J2" s="83"/>
      <c r="K2" s="83"/>
      <c r="L2" s="1"/>
      <c r="M2" s="1"/>
    </row>
    <row r="3" spans="1:14" ht="19.5" customHeight="1">
      <c r="A3" s="216" t="s">
        <v>36</v>
      </c>
      <c r="B3" s="205" t="s">
        <v>32</v>
      </c>
      <c r="C3" s="205"/>
      <c r="D3" s="205"/>
      <c r="E3" s="205"/>
      <c r="F3" s="205"/>
      <c r="G3" s="205"/>
      <c r="H3" s="209" t="s">
        <v>11</v>
      </c>
      <c r="I3" s="210"/>
      <c r="J3" s="212" t="s">
        <v>40</v>
      </c>
      <c r="K3" s="210"/>
      <c r="L3" s="209" t="s">
        <v>28</v>
      </c>
      <c r="M3" s="210"/>
      <c r="N3" s="213" t="s">
        <v>45</v>
      </c>
    </row>
    <row r="4" spans="1:14" ht="17.25" customHeight="1">
      <c r="A4" s="217"/>
      <c r="B4" s="207" t="s">
        <v>16</v>
      </c>
      <c r="C4" s="208"/>
      <c r="D4" s="207" t="s">
        <v>29</v>
      </c>
      <c r="E4" s="208"/>
      <c r="F4" s="207" t="s">
        <v>30</v>
      </c>
      <c r="G4" s="208"/>
      <c r="H4" s="207"/>
      <c r="I4" s="211"/>
      <c r="J4" s="207"/>
      <c r="K4" s="211"/>
      <c r="L4" s="207"/>
      <c r="M4" s="211"/>
      <c r="N4" s="214"/>
    </row>
    <row r="5" spans="1:14" ht="28.5" customHeight="1">
      <c r="A5" s="218"/>
      <c r="B5" s="170" t="s">
        <v>104</v>
      </c>
      <c r="C5" s="94" t="s">
        <v>105</v>
      </c>
      <c r="D5" s="170" t="s">
        <v>104</v>
      </c>
      <c r="E5" s="94" t="s">
        <v>105</v>
      </c>
      <c r="F5" s="170" t="s">
        <v>104</v>
      </c>
      <c r="G5" s="94" t="s">
        <v>106</v>
      </c>
      <c r="H5" s="170" t="s">
        <v>104</v>
      </c>
      <c r="I5" s="169" t="s">
        <v>107</v>
      </c>
      <c r="J5" s="170" t="s">
        <v>104</v>
      </c>
      <c r="K5" s="169" t="s">
        <v>108</v>
      </c>
      <c r="L5" s="170" t="s">
        <v>104</v>
      </c>
      <c r="M5" s="126" t="s">
        <v>109</v>
      </c>
      <c r="N5" s="215"/>
    </row>
    <row r="6" spans="1:14" s="90" customFormat="1" ht="10.5">
      <c r="A6" s="87"/>
      <c r="B6" s="84" t="s">
        <v>2</v>
      </c>
      <c r="C6" s="85" t="s">
        <v>3</v>
      </c>
      <c r="D6" s="84" t="s">
        <v>2</v>
      </c>
      <c r="E6" s="85" t="s">
        <v>3</v>
      </c>
      <c r="F6" s="84" t="s">
        <v>2</v>
      </c>
      <c r="G6" s="85" t="s">
        <v>3</v>
      </c>
      <c r="H6" s="84" t="s">
        <v>2</v>
      </c>
      <c r="I6" s="85" t="s">
        <v>3</v>
      </c>
      <c r="J6" s="84" t="s">
        <v>2</v>
      </c>
      <c r="K6" s="86" t="s">
        <v>3</v>
      </c>
      <c r="L6" s="84" t="s">
        <v>2</v>
      </c>
      <c r="M6" s="86" t="s">
        <v>3</v>
      </c>
      <c r="N6" s="127"/>
    </row>
    <row r="7" spans="1:14" ht="15" customHeight="1">
      <c r="A7" s="100" t="s">
        <v>64</v>
      </c>
      <c r="B7" s="71">
        <v>962</v>
      </c>
      <c r="C7" s="72">
        <v>7344619</v>
      </c>
      <c r="D7" s="71">
        <v>324</v>
      </c>
      <c r="E7" s="72">
        <v>102955</v>
      </c>
      <c r="F7" s="71">
        <v>1286</v>
      </c>
      <c r="G7" s="72">
        <v>7447574</v>
      </c>
      <c r="H7" s="71">
        <v>125</v>
      </c>
      <c r="I7" s="73">
        <v>711716</v>
      </c>
      <c r="J7" s="71">
        <v>70</v>
      </c>
      <c r="K7" s="73">
        <v>12224</v>
      </c>
      <c r="L7" s="71">
        <v>1421</v>
      </c>
      <c r="M7" s="73">
        <v>6748082</v>
      </c>
      <c r="N7" s="128" t="s">
        <v>64</v>
      </c>
    </row>
    <row r="8" spans="1:14" ht="15" customHeight="1">
      <c r="A8" s="99" t="s">
        <v>65</v>
      </c>
      <c r="B8" s="74">
        <v>1754</v>
      </c>
      <c r="C8" s="75">
        <v>5923423</v>
      </c>
      <c r="D8" s="74">
        <v>583</v>
      </c>
      <c r="E8" s="75">
        <v>206489</v>
      </c>
      <c r="F8" s="71">
        <v>2337</v>
      </c>
      <c r="G8" s="72">
        <v>6129912</v>
      </c>
      <c r="H8" s="74">
        <v>123</v>
      </c>
      <c r="I8" s="76">
        <v>1582712</v>
      </c>
      <c r="J8" s="74">
        <v>133</v>
      </c>
      <c r="K8" s="76">
        <v>36139</v>
      </c>
      <c r="L8" s="74">
        <v>2481</v>
      </c>
      <c r="M8" s="76">
        <v>4583339</v>
      </c>
      <c r="N8" s="129" t="s">
        <v>65</v>
      </c>
    </row>
    <row r="9" spans="1:14" ht="15" customHeight="1">
      <c r="A9" s="99" t="s">
        <v>66</v>
      </c>
      <c r="B9" s="74">
        <v>4292</v>
      </c>
      <c r="C9" s="75">
        <v>23956040</v>
      </c>
      <c r="D9" s="74">
        <v>1670</v>
      </c>
      <c r="E9" s="75">
        <v>608190</v>
      </c>
      <c r="F9" s="74">
        <v>5962</v>
      </c>
      <c r="G9" s="75">
        <v>24564230</v>
      </c>
      <c r="H9" s="74">
        <v>290</v>
      </c>
      <c r="I9" s="76">
        <v>669888</v>
      </c>
      <c r="J9" s="74">
        <v>365</v>
      </c>
      <c r="K9" s="76">
        <v>124023</v>
      </c>
      <c r="L9" s="74">
        <v>6311</v>
      </c>
      <c r="M9" s="76">
        <v>24018365</v>
      </c>
      <c r="N9" s="129" t="s">
        <v>66</v>
      </c>
    </row>
    <row r="10" spans="1:14" ht="15" customHeight="1">
      <c r="A10" s="99" t="s">
        <v>67</v>
      </c>
      <c r="B10" s="74">
        <v>3436</v>
      </c>
      <c r="C10" s="75">
        <v>17787765</v>
      </c>
      <c r="D10" s="74">
        <v>1309</v>
      </c>
      <c r="E10" s="75">
        <v>478164</v>
      </c>
      <c r="F10" s="74">
        <v>4745</v>
      </c>
      <c r="G10" s="75">
        <v>18265928</v>
      </c>
      <c r="H10" s="74">
        <v>180</v>
      </c>
      <c r="I10" s="76">
        <v>1428728</v>
      </c>
      <c r="J10" s="74">
        <v>297</v>
      </c>
      <c r="K10" s="76">
        <v>35974</v>
      </c>
      <c r="L10" s="74">
        <v>4952</v>
      </c>
      <c r="M10" s="76">
        <v>16873174</v>
      </c>
      <c r="N10" s="129" t="s">
        <v>67</v>
      </c>
    </row>
    <row r="11" spans="1:14" ht="15" customHeight="1">
      <c r="A11" s="99" t="s">
        <v>68</v>
      </c>
      <c r="B11" s="74">
        <v>6466</v>
      </c>
      <c r="C11" s="75">
        <v>60220449</v>
      </c>
      <c r="D11" s="74">
        <v>1740</v>
      </c>
      <c r="E11" s="75">
        <v>630994</v>
      </c>
      <c r="F11" s="74">
        <v>8206</v>
      </c>
      <c r="G11" s="75">
        <v>60851443</v>
      </c>
      <c r="H11" s="74">
        <v>625</v>
      </c>
      <c r="I11" s="76">
        <v>2017494</v>
      </c>
      <c r="J11" s="74">
        <v>528</v>
      </c>
      <c r="K11" s="76">
        <v>153735</v>
      </c>
      <c r="L11" s="74">
        <v>8914</v>
      </c>
      <c r="M11" s="76">
        <v>58987685</v>
      </c>
      <c r="N11" s="129" t="s">
        <v>68</v>
      </c>
    </row>
    <row r="12" spans="1:14" ht="15" customHeight="1">
      <c r="A12" s="99" t="s">
        <v>69</v>
      </c>
      <c r="B12" s="74">
        <v>4356</v>
      </c>
      <c r="C12" s="75">
        <v>15770974</v>
      </c>
      <c r="D12" s="74">
        <v>1587</v>
      </c>
      <c r="E12" s="75">
        <v>550095</v>
      </c>
      <c r="F12" s="74">
        <v>5943</v>
      </c>
      <c r="G12" s="75">
        <v>16321069</v>
      </c>
      <c r="H12" s="74">
        <v>339</v>
      </c>
      <c r="I12" s="76">
        <v>650126</v>
      </c>
      <c r="J12" s="74">
        <v>327</v>
      </c>
      <c r="K12" s="76">
        <v>60761</v>
      </c>
      <c r="L12" s="74">
        <v>6331</v>
      </c>
      <c r="M12" s="76">
        <v>15731704</v>
      </c>
      <c r="N12" s="129" t="s">
        <v>69</v>
      </c>
    </row>
    <row r="13" spans="1:14" ht="15" customHeight="1">
      <c r="A13" s="99" t="s">
        <v>70</v>
      </c>
      <c r="B13" s="74">
        <v>6748</v>
      </c>
      <c r="C13" s="75">
        <v>60764331</v>
      </c>
      <c r="D13" s="74">
        <v>2645</v>
      </c>
      <c r="E13" s="75">
        <v>1076938</v>
      </c>
      <c r="F13" s="74">
        <v>9393</v>
      </c>
      <c r="G13" s="75">
        <v>61841270</v>
      </c>
      <c r="H13" s="74">
        <v>610</v>
      </c>
      <c r="I13" s="76">
        <v>2571546</v>
      </c>
      <c r="J13" s="74">
        <v>473</v>
      </c>
      <c r="K13" s="76">
        <v>150806</v>
      </c>
      <c r="L13" s="74">
        <v>10064</v>
      </c>
      <c r="M13" s="76">
        <v>59420529</v>
      </c>
      <c r="N13" s="129" t="s">
        <v>70</v>
      </c>
    </row>
    <row r="14" spans="1:14" ht="15" customHeight="1">
      <c r="A14" s="99" t="s">
        <v>71</v>
      </c>
      <c r="B14" s="74">
        <v>3782</v>
      </c>
      <c r="C14" s="75">
        <v>13698583</v>
      </c>
      <c r="D14" s="74">
        <v>1636</v>
      </c>
      <c r="E14" s="75">
        <v>571793</v>
      </c>
      <c r="F14" s="74">
        <v>5418</v>
      </c>
      <c r="G14" s="75">
        <v>14270376</v>
      </c>
      <c r="H14" s="74">
        <v>237</v>
      </c>
      <c r="I14" s="76">
        <v>296061</v>
      </c>
      <c r="J14" s="74">
        <v>291</v>
      </c>
      <c r="K14" s="76">
        <v>-134127</v>
      </c>
      <c r="L14" s="74">
        <v>5710</v>
      </c>
      <c r="M14" s="76">
        <v>13840188</v>
      </c>
      <c r="N14" s="129" t="s">
        <v>71</v>
      </c>
    </row>
    <row r="15" spans="1:14" ht="15" customHeight="1">
      <c r="A15" s="99" t="s">
        <v>72</v>
      </c>
      <c r="B15" s="74">
        <v>1729</v>
      </c>
      <c r="C15" s="75">
        <v>5523366</v>
      </c>
      <c r="D15" s="74">
        <v>645</v>
      </c>
      <c r="E15" s="75">
        <v>219189</v>
      </c>
      <c r="F15" s="74">
        <v>2374</v>
      </c>
      <c r="G15" s="75">
        <v>5742554</v>
      </c>
      <c r="H15" s="74">
        <v>63</v>
      </c>
      <c r="I15" s="76">
        <v>72493</v>
      </c>
      <c r="J15" s="74">
        <v>171</v>
      </c>
      <c r="K15" s="76">
        <v>21291</v>
      </c>
      <c r="L15" s="74">
        <v>2471</v>
      </c>
      <c r="M15" s="76">
        <v>5691352</v>
      </c>
      <c r="N15" s="129" t="s">
        <v>72</v>
      </c>
    </row>
    <row r="16" spans="1:14" ht="15" customHeight="1">
      <c r="A16" s="99" t="s">
        <v>73</v>
      </c>
      <c r="B16" s="74">
        <v>3223</v>
      </c>
      <c r="C16" s="75">
        <v>13439265</v>
      </c>
      <c r="D16" s="74">
        <v>1161</v>
      </c>
      <c r="E16" s="75">
        <v>403332</v>
      </c>
      <c r="F16" s="74">
        <v>4384</v>
      </c>
      <c r="G16" s="75">
        <v>13842597</v>
      </c>
      <c r="H16" s="74">
        <v>187</v>
      </c>
      <c r="I16" s="76">
        <v>668381</v>
      </c>
      <c r="J16" s="74">
        <v>238</v>
      </c>
      <c r="K16" s="76">
        <v>-365406</v>
      </c>
      <c r="L16" s="74">
        <v>4590</v>
      </c>
      <c r="M16" s="76">
        <v>12808810</v>
      </c>
      <c r="N16" s="129" t="s">
        <v>73</v>
      </c>
    </row>
    <row r="17" spans="1:14" ht="15" customHeight="1">
      <c r="A17" s="99" t="s">
        <v>74</v>
      </c>
      <c r="B17" s="74">
        <v>990</v>
      </c>
      <c r="C17" s="75">
        <v>4525928</v>
      </c>
      <c r="D17" s="74">
        <v>313</v>
      </c>
      <c r="E17" s="75">
        <v>101403</v>
      </c>
      <c r="F17" s="74">
        <v>1303</v>
      </c>
      <c r="G17" s="75">
        <v>4627331</v>
      </c>
      <c r="H17" s="74">
        <v>56</v>
      </c>
      <c r="I17" s="76">
        <v>14633825</v>
      </c>
      <c r="J17" s="74">
        <v>48</v>
      </c>
      <c r="K17" s="76">
        <v>2693</v>
      </c>
      <c r="L17" s="74">
        <v>1367</v>
      </c>
      <c r="M17" s="76">
        <v>-10003801</v>
      </c>
      <c r="N17" s="129" t="s">
        <v>74</v>
      </c>
    </row>
    <row r="18" spans="1:14" ht="15" customHeight="1">
      <c r="A18" s="99" t="s">
        <v>75</v>
      </c>
      <c r="B18" s="74">
        <v>1480</v>
      </c>
      <c r="C18" s="75">
        <v>4241602</v>
      </c>
      <c r="D18" s="74">
        <v>558</v>
      </c>
      <c r="E18" s="75">
        <v>207300</v>
      </c>
      <c r="F18" s="71">
        <v>2038</v>
      </c>
      <c r="G18" s="72">
        <v>4448902</v>
      </c>
      <c r="H18" s="74">
        <v>65</v>
      </c>
      <c r="I18" s="76">
        <v>73863</v>
      </c>
      <c r="J18" s="74">
        <v>103</v>
      </c>
      <c r="K18" s="76">
        <v>-3904</v>
      </c>
      <c r="L18" s="74">
        <v>2118</v>
      </c>
      <c r="M18" s="76">
        <v>4371135</v>
      </c>
      <c r="N18" s="129" t="s">
        <v>75</v>
      </c>
    </row>
    <row r="19" spans="1:14" ht="15" customHeight="1">
      <c r="A19" s="99" t="s">
        <v>76</v>
      </c>
      <c r="B19" s="74">
        <v>926</v>
      </c>
      <c r="C19" s="75">
        <v>2808168</v>
      </c>
      <c r="D19" s="74">
        <v>343</v>
      </c>
      <c r="E19" s="75">
        <v>125498</v>
      </c>
      <c r="F19" s="74">
        <v>1269</v>
      </c>
      <c r="G19" s="75">
        <v>2933667</v>
      </c>
      <c r="H19" s="74">
        <v>41</v>
      </c>
      <c r="I19" s="76">
        <v>88251</v>
      </c>
      <c r="J19" s="74">
        <v>112</v>
      </c>
      <c r="K19" s="76">
        <v>16619</v>
      </c>
      <c r="L19" s="74">
        <v>1321</v>
      </c>
      <c r="M19" s="76">
        <v>2862034</v>
      </c>
      <c r="N19" s="129" t="s">
        <v>76</v>
      </c>
    </row>
    <row r="20" spans="1:14" ht="15" customHeight="1">
      <c r="A20" s="99" t="s">
        <v>77</v>
      </c>
      <c r="B20" s="74">
        <v>736</v>
      </c>
      <c r="C20" s="75">
        <v>2562161</v>
      </c>
      <c r="D20" s="74">
        <v>272</v>
      </c>
      <c r="E20" s="75">
        <v>85642</v>
      </c>
      <c r="F20" s="74">
        <v>1008</v>
      </c>
      <c r="G20" s="75">
        <v>2647804</v>
      </c>
      <c r="H20" s="74">
        <v>41</v>
      </c>
      <c r="I20" s="76">
        <v>68158</v>
      </c>
      <c r="J20" s="74">
        <v>31</v>
      </c>
      <c r="K20" s="76">
        <v>12194</v>
      </c>
      <c r="L20" s="74">
        <v>1056</v>
      </c>
      <c r="M20" s="76">
        <v>2591839</v>
      </c>
      <c r="N20" s="129" t="s">
        <v>77</v>
      </c>
    </row>
    <row r="21" spans="1:14" ht="15" customHeight="1">
      <c r="A21" s="99" t="s">
        <v>78</v>
      </c>
      <c r="B21" s="74">
        <v>1052</v>
      </c>
      <c r="C21" s="75">
        <v>3389773</v>
      </c>
      <c r="D21" s="74">
        <v>309</v>
      </c>
      <c r="E21" s="75">
        <v>97745</v>
      </c>
      <c r="F21" s="74">
        <v>1361</v>
      </c>
      <c r="G21" s="75">
        <v>3487518</v>
      </c>
      <c r="H21" s="74">
        <v>51</v>
      </c>
      <c r="I21" s="76">
        <v>209236</v>
      </c>
      <c r="J21" s="74">
        <v>98</v>
      </c>
      <c r="K21" s="76">
        <v>9358</v>
      </c>
      <c r="L21" s="74">
        <v>1420</v>
      </c>
      <c r="M21" s="76">
        <v>3287640</v>
      </c>
      <c r="N21" s="129" t="s">
        <v>78</v>
      </c>
    </row>
    <row r="22" spans="1:14" ht="15" customHeight="1">
      <c r="A22" s="99" t="s">
        <v>79</v>
      </c>
      <c r="B22" s="74">
        <v>660</v>
      </c>
      <c r="C22" s="75">
        <v>1724608</v>
      </c>
      <c r="D22" s="74">
        <v>175</v>
      </c>
      <c r="E22" s="75">
        <v>52263</v>
      </c>
      <c r="F22" s="74">
        <v>835</v>
      </c>
      <c r="G22" s="75">
        <v>1776871</v>
      </c>
      <c r="H22" s="74">
        <v>43</v>
      </c>
      <c r="I22" s="76">
        <v>44936</v>
      </c>
      <c r="J22" s="74">
        <v>25</v>
      </c>
      <c r="K22" s="76">
        <v>-243</v>
      </c>
      <c r="L22" s="74">
        <v>882</v>
      </c>
      <c r="M22" s="76">
        <v>1731693</v>
      </c>
      <c r="N22" s="129" t="s">
        <v>79</v>
      </c>
    </row>
    <row r="23" spans="1:14" ht="15" customHeight="1">
      <c r="A23" s="99" t="s">
        <v>80</v>
      </c>
      <c r="B23" s="74">
        <v>1242</v>
      </c>
      <c r="C23" s="75">
        <v>4181784</v>
      </c>
      <c r="D23" s="74">
        <v>466</v>
      </c>
      <c r="E23" s="75">
        <v>170054</v>
      </c>
      <c r="F23" s="74">
        <v>1708</v>
      </c>
      <c r="G23" s="75">
        <v>4351838</v>
      </c>
      <c r="H23" s="74">
        <v>74</v>
      </c>
      <c r="I23" s="76">
        <v>158205</v>
      </c>
      <c r="J23" s="74">
        <v>125</v>
      </c>
      <c r="K23" s="76">
        <v>36422</v>
      </c>
      <c r="L23" s="74">
        <v>1814</v>
      </c>
      <c r="M23" s="76">
        <v>4230055</v>
      </c>
      <c r="N23" s="129" t="s">
        <v>80</v>
      </c>
    </row>
    <row r="24" spans="1:14" ht="15" customHeight="1">
      <c r="A24" s="99" t="s">
        <v>81</v>
      </c>
      <c r="B24" s="74">
        <v>2969</v>
      </c>
      <c r="C24" s="75">
        <v>9055656</v>
      </c>
      <c r="D24" s="74">
        <v>1145</v>
      </c>
      <c r="E24" s="75">
        <v>372637</v>
      </c>
      <c r="F24" s="74">
        <v>4114</v>
      </c>
      <c r="G24" s="75">
        <v>9428292</v>
      </c>
      <c r="H24" s="74">
        <v>154</v>
      </c>
      <c r="I24" s="76">
        <v>207723</v>
      </c>
      <c r="J24" s="74">
        <v>164</v>
      </c>
      <c r="K24" s="76">
        <v>14953</v>
      </c>
      <c r="L24" s="74">
        <v>4294</v>
      </c>
      <c r="M24" s="76">
        <v>9235522</v>
      </c>
      <c r="N24" s="129" t="s">
        <v>81</v>
      </c>
    </row>
    <row r="25" spans="1:14" s="6" customFormat="1" ht="15" customHeight="1">
      <c r="A25" s="93" t="s">
        <v>82</v>
      </c>
      <c r="B25" s="77">
        <v>46803</v>
      </c>
      <c r="C25" s="78">
        <v>256918493</v>
      </c>
      <c r="D25" s="77">
        <v>16881</v>
      </c>
      <c r="E25" s="78">
        <v>6060681</v>
      </c>
      <c r="F25" s="77">
        <v>63684</v>
      </c>
      <c r="G25" s="78">
        <v>262979175</v>
      </c>
      <c r="H25" s="77">
        <v>3304</v>
      </c>
      <c r="I25" s="79">
        <v>26153341</v>
      </c>
      <c r="J25" s="77">
        <v>3599</v>
      </c>
      <c r="K25" s="79">
        <v>183513</v>
      </c>
      <c r="L25" s="77">
        <v>67517</v>
      </c>
      <c r="M25" s="79">
        <v>237009347</v>
      </c>
      <c r="N25" s="130" t="s">
        <v>82</v>
      </c>
    </row>
    <row r="26" spans="1:14" s="139" customFormat="1" ht="15" customHeight="1">
      <c r="A26" s="8"/>
      <c r="B26" s="148"/>
      <c r="C26" s="149"/>
      <c r="D26" s="148"/>
      <c r="E26" s="149"/>
      <c r="F26" s="148"/>
      <c r="G26" s="149"/>
      <c r="H26" s="148"/>
      <c r="I26" s="151"/>
      <c r="J26" s="148"/>
      <c r="K26" s="151"/>
      <c r="L26" s="162"/>
      <c r="M26" s="163"/>
      <c r="N26" s="131"/>
    </row>
    <row r="27" spans="1:14" ht="15" customHeight="1">
      <c r="A27" s="101" t="s">
        <v>83</v>
      </c>
      <c r="B27" s="80">
        <v>2416</v>
      </c>
      <c r="C27" s="81">
        <v>11328526</v>
      </c>
      <c r="D27" s="80">
        <v>1000</v>
      </c>
      <c r="E27" s="81">
        <v>353501</v>
      </c>
      <c r="F27" s="80">
        <v>3416</v>
      </c>
      <c r="G27" s="81">
        <v>11682027</v>
      </c>
      <c r="H27" s="80">
        <v>103</v>
      </c>
      <c r="I27" s="82">
        <v>232173</v>
      </c>
      <c r="J27" s="80">
        <v>228</v>
      </c>
      <c r="K27" s="82">
        <v>27683</v>
      </c>
      <c r="L27" s="80">
        <v>3545</v>
      </c>
      <c r="M27" s="82">
        <v>11477537</v>
      </c>
      <c r="N27" s="132" t="s">
        <v>83</v>
      </c>
    </row>
    <row r="28" spans="1:14" ht="15" customHeight="1">
      <c r="A28" s="99" t="s">
        <v>84</v>
      </c>
      <c r="B28" s="74">
        <v>924</v>
      </c>
      <c r="C28" s="75">
        <v>3143237</v>
      </c>
      <c r="D28" s="74">
        <v>390</v>
      </c>
      <c r="E28" s="75">
        <v>133765</v>
      </c>
      <c r="F28" s="74">
        <v>1314</v>
      </c>
      <c r="G28" s="75">
        <v>3277002</v>
      </c>
      <c r="H28" s="74">
        <v>50</v>
      </c>
      <c r="I28" s="76">
        <v>237211</v>
      </c>
      <c r="J28" s="74">
        <v>107</v>
      </c>
      <c r="K28" s="76">
        <v>24742</v>
      </c>
      <c r="L28" s="74">
        <v>1376</v>
      </c>
      <c r="M28" s="76">
        <v>3064533</v>
      </c>
      <c r="N28" s="129" t="s">
        <v>84</v>
      </c>
    </row>
    <row r="29" spans="1:14" ht="15" customHeight="1">
      <c r="A29" s="99" t="s">
        <v>85</v>
      </c>
      <c r="B29" s="74">
        <v>1083</v>
      </c>
      <c r="C29" s="75">
        <v>5874331</v>
      </c>
      <c r="D29" s="74">
        <v>377</v>
      </c>
      <c r="E29" s="75">
        <v>128265</v>
      </c>
      <c r="F29" s="74">
        <v>1460</v>
      </c>
      <c r="G29" s="75">
        <v>6002596</v>
      </c>
      <c r="H29" s="74">
        <v>52</v>
      </c>
      <c r="I29" s="76">
        <v>684972</v>
      </c>
      <c r="J29" s="74">
        <v>96</v>
      </c>
      <c r="K29" s="76">
        <v>19023</v>
      </c>
      <c r="L29" s="74">
        <v>1525</v>
      </c>
      <c r="M29" s="76">
        <v>5336647</v>
      </c>
      <c r="N29" s="129" t="s">
        <v>85</v>
      </c>
    </row>
    <row r="30" spans="1:14" ht="15" customHeight="1">
      <c r="A30" s="99" t="s">
        <v>86</v>
      </c>
      <c r="B30" s="74">
        <v>736</v>
      </c>
      <c r="C30" s="75">
        <v>2277570</v>
      </c>
      <c r="D30" s="74">
        <v>392</v>
      </c>
      <c r="E30" s="75">
        <v>119368</v>
      </c>
      <c r="F30" s="74">
        <v>1128</v>
      </c>
      <c r="G30" s="75">
        <v>2396938</v>
      </c>
      <c r="H30" s="74">
        <v>49</v>
      </c>
      <c r="I30" s="76">
        <v>127355</v>
      </c>
      <c r="J30" s="74">
        <v>54</v>
      </c>
      <c r="K30" s="76">
        <v>21002</v>
      </c>
      <c r="L30" s="74">
        <v>1188</v>
      </c>
      <c r="M30" s="76">
        <v>2290585</v>
      </c>
      <c r="N30" s="129" t="s">
        <v>86</v>
      </c>
    </row>
    <row r="31" spans="1:14" ht="15" customHeight="1">
      <c r="A31" s="99" t="s">
        <v>87</v>
      </c>
      <c r="B31" s="74">
        <v>1171</v>
      </c>
      <c r="C31" s="75">
        <v>3654290</v>
      </c>
      <c r="D31" s="74">
        <v>473</v>
      </c>
      <c r="E31" s="75">
        <v>163740</v>
      </c>
      <c r="F31" s="74">
        <v>1644</v>
      </c>
      <c r="G31" s="75">
        <v>3818030</v>
      </c>
      <c r="H31" s="74">
        <v>49</v>
      </c>
      <c r="I31" s="76">
        <v>87296</v>
      </c>
      <c r="J31" s="74">
        <v>70</v>
      </c>
      <c r="K31" s="76">
        <v>25650</v>
      </c>
      <c r="L31" s="74">
        <v>1701</v>
      </c>
      <c r="M31" s="76">
        <v>3756383</v>
      </c>
      <c r="N31" s="129" t="s">
        <v>87</v>
      </c>
    </row>
    <row r="32" spans="1:14" s="6" customFormat="1" ht="15" customHeight="1">
      <c r="A32" s="93" t="s">
        <v>88</v>
      </c>
      <c r="B32" s="77">
        <v>6330</v>
      </c>
      <c r="C32" s="78">
        <v>26277954</v>
      </c>
      <c r="D32" s="77">
        <v>2632</v>
      </c>
      <c r="E32" s="78">
        <v>898639</v>
      </c>
      <c r="F32" s="77">
        <v>8962</v>
      </c>
      <c r="G32" s="78">
        <v>27176593</v>
      </c>
      <c r="H32" s="77">
        <v>303</v>
      </c>
      <c r="I32" s="79">
        <v>1369008</v>
      </c>
      <c r="J32" s="77">
        <v>555</v>
      </c>
      <c r="K32" s="79">
        <v>118100</v>
      </c>
      <c r="L32" s="77">
        <v>9335</v>
      </c>
      <c r="M32" s="79">
        <v>25925685</v>
      </c>
      <c r="N32" s="130" t="s">
        <v>88</v>
      </c>
    </row>
    <row r="33" spans="1:14" s="139" customFormat="1" ht="15" customHeight="1">
      <c r="A33" s="92"/>
      <c r="B33" s="148"/>
      <c r="C33" s="149"/>
      <c r="D33" s="148"/>
      <c r="E33" s="149"/>
      <c r="F33" s="148"/>
      <c r="G33" s="149"/>
      <c r="H33" s="148"/>
      <c r="I33" s="151"/>
      <c r="J33" s="148"/>
      <c r="K33" s="151"/>
      <c r="L33" s="162"/>
      <c r="M33" s="163"/>
      <c r="N33" s="133"/>
    </row>
    <row r="34" spans="1:14" ht="15" customHeight="1">
      <c r="A34" s="100" t="s">
        <v>89</v>
      </c>
      <c r="B34" s="71">
        <v>4497</v>
      </c>
      <c r="C34" s="72">
        <v>21407925</v>
      </c>
      <c r="D34" s="71">
        <v>1963</v>
      </c>
      <c r="E34" s="72">
        <v>677098</v>
      </c>
      <c r="F34" s="71">
        <v>6460</v>
      </c>
      <c r="G34" s="72">
        <v>22085023</v>
      </c>
      <c r="H34" s="71">
        <v>266</v>
      </c>
      <c r="I34" s="73">
        <v>389483</v>
      </c>
      <c r="J34" s="71">
        <v>407</v>
      </c>
      <c r="K34" s="73">
        <v>81269</v>
      </c>
      <c r="L34" s="71">
        <v>6770</v>
      </c>
      <c r="M34" s="73">
        <v>21776809</v>
      </c>
      <c r="N34" s="132" t="s">
        <v>89</v>
      </c>
    </row>
    <row r="35" spans="1:14" ht="15" customHeight="1">
      <c r="A35" s="99" t="s">
        <v>90</v>
      </c>
      <c r="B35" s="74">
        <v>2450</v>
      </c>
      <c r="C35" s="75">
        <v>9380225</v>
      </c>
      <c r="D35" s="74">
        <v>1108</v>
      </c>
      <c r="E35" s="75">
        <v>377720</v>
      </c>
      <c r="F35" s="74">
        <v>3558</v>
      </c>
      <c r="G35" s="75">
        <v>9757944</v>
      </c>
      <c r="H35" s="74">
        <v>117</v>
      </c>
      <c r="I35" s="76">
        <v>512713</v>
      </c>
      <c r="J35" s="74">
        <v>201</v>
      </c>
      <c r="K35" s="76">
        <v>45643</v>
      </c>
      <c r="L35" s="74">
        <v>3712</v>
      </c>
      <c r="M35" s="76">
        <v>9290874</v>
      </c>
      <c r="N35" s="129" t="s">
        <v>90</v>
      </c>
    </row>
    <row r="36" spans="1:14" ht="15" customHeight="1">
      <c r="A36" s="99" t="s">
        <v>91</v>
      </c>
      <c r="B36" s="74">
        <v>1018</v>
      </c>
      <c r="C36" s="75">
        <v>2845644</v>
      </c>
      <c r="D36" s="74">
        <v>325</v>
      </c>
      <c r="E36" s="75">
        <v>104327</v>
      </c>
      <c r="F36" s="74">
        <v>1343</v>
      </c>
      <c r="G36" s="75">
        <v>2949971</v>
      </c>
      <c r="H36" s="74">
        <v>44</v>
      </c>
      <c r="I36" s="76">
        <v>58501</v>
      </c>
      <c r="J36" s="74">
        <v>85</v>
      </c>
      <c r="K36" s="76">
        <v>3239</v>
      </c>
      <c r="L36" s="74">
        <v>1397</v>
      </c>
      <c r="M36" s="76">
        <v>2894709</v>
      </c>
      <c r="N36" s="129" t="s">
        <v>91</v>
      </c>
    </row>
    <row r="37" spans="1:14" ht="15" customHeight="1">
      <c r="A37" s="99" t="s">
        <v>92</v>
      </c>
      <c r="B37" s="74">
        <v>1574</v>
      </c>
      <c r="C37" s="75">
        <v>5869090</v>
      </c>
      <c r="D37" s="74">
        <v>622</v>
      </c>
      <c r="E37" s="75">
        <v>212765</v>
      </c>
      <c r="F37" s="74">
        <v>2196</v>
      </c>
      <c r="G37" s="75">
        <v>6081854</v>
      </c>
      <c r="H37" s="74">
        <v>107</v>
      </c>
      <c r="I37" s="76">
        <v>328523</v>
      </c>
      <c r="J37" s="74">
        <v>141</v>
      </c>
      <c r="K37" s="76">
        <v>74185</v>
      </c>
      <c r="L37" s="74">
        <v>2333</v>
      </c>
      <c r="M37" s="76">
        <v>5827517</v>
      </c>
      <c r="N37" s="129" t="s">
        <v>92</v>
      </c>
    </row>
    <row r="38" spans="1:14" ht="15" customHeight="1">
      <c r="A38" s="99" t="s">
        <v>93</v>
      </c>
      <c r="B38" s="74">
        <v>403</v>
      </c>
      <c r="C38" s="75">
        <v>989791</v>
      </c>
      <c r="D38" s="74">
        <v>186</v>
      </c>
      <c r="E38" s="75">
        <v>58021</v>
      </c>
      <c r="F38" s="74">
        <v>589</v>
      </c>
      <c r="G38" s="75">
        <v>1047812</v>
      </c>
      <c r="H38" s="74">
        <v>27</v>
      </c>
      <c r="I38" s="76">
        <v>224635</v>
      </c>
      <c r="J38" s="74">
        <v>14</v>
      </c>
      <c r="K38" s="76">
        <v>881</v>
      </c>
      <c r="L38" s="74">
        <v>618</v>
      </c>
      <c r="M38" s="76">
        <v>824058</v>
      </c>
      <c r="N38" s="129" t="s">
        <v>93</v>
      </c>
    </row>
    <row r="39" spans="1:14" ht="15" customHeight="1">
      <c r="A39" s="99" t="s">
        <v>94</v>
      </c>
      <c r="B39" s="74">
        <v>595</v>
      </c>
      <c r="C39" s="75">
        <v>1511834</v>
      </c>
      <c r="D39" s="74">
        <v>271</v>
      </c>
      <c r="E39" s="75">
        <v>86301</v>
      </c>
      <c r="F39" s="74">
        <v>866</v>
      </c>
      <c r="G39" s="75">
        <v>1598135</v>
      </c>
      <c r="H39" s="74">
        <v>36</v>
      </c>
      <c r="I39" s="76">
        <v>44575</v>
      </c>
      <c r="J39" s="74">
        <v>49</v>
      </c>
      <c r="K39" s="76">
        <v>6870</v>
      </c>
      <c r="L39" s="74">
        <v>914</v>
      </c>
      <c r="M39" s="76">
        <v>1560430</v>
      </c>
      <c r="N39" s="129" t="s">
        <v>94</v>
      </c>
    </row>
    <row r="40" spans="1:14" ht="15" customHeight="1">
      <c r="A40" s="99" t="s">
        <v>95</v>
      </c>
      <c r="B40" s="74">
        <v>328</v>
      </c>
      <c r="C40" s="75">
        <v>697160</v>
      </c>
      <c r="D40" s="74">
        <v>110</v>
      </c>
      <c r="E40" s="75">
        <v>35739</v>
      </c>
      <c r="F40" s="74">
        <v>438</v>
      </c>
      <c r="G40" s="75">
        <v>732899</v>
      </c>
      <c r="H40" s="74">
        <v>14</v>
      </c>
      <c r="I40" s="76">
        <v>11687</v>
      </c>
      <c r="J40" s="74">
        <v>7</v>
      </c>
      <c r="K40" s="76">
        <v>-3680</v>
      </c>
      <c r="L40" s="74">
        <v>452</v>
      </c>
      <c r="M40" s="76">
        <v>717532</v>
      </c>
      <c r="N40" s="129" t="s">
        <v>95</v>
      </c>
    </row>
    <row r="41" spans="1:14" ht="15" customHeight="1">
      <c r="A41" s="99" t="s">
        <v>96</v>
      </c>
      <c r="B41" s="74">
        <v>254</v>
      </c>
      <c r="C41" s="75">
        <v>505538</v>
      </c>
      <c r="D41" s="74">
        <v>97</v>
      </c>
      <c r="E41" s="75">
        <v>32600</v>
      </c>
      <c r="F41" s="74">
        <v>351</v>
      </c>
      <c r="G41" s="75">
        <v>538138</v>
      </c>
      <c r="H41" s="74">
        <v>26</v>
      </c>
      <c r="I41" s="76">
        <v>22988</v>
      </c>
      <c r="J41" s="74">
        <v>17</v>
      </c>
      <c r="K41" s="76">
        <v>10370</v>
      </c>
      <c r="L41" s="74">
        <v>382</v>
      </c>
      <c r="M41" s="76">
        <v>525520</v>
      </c>
      <c r="N41" s="129" t="s">
        <v>96</v>
      </c>
    </row>
    <row r="42" spans="1:14" s="6" customFormat="1" ht="15" customHeight="1">
      <c r="A42" s="93" t="s">
        <v>97</v>
      </c>
      <c r="B42" s="77">
        <v>11119</v>
      </c>
      <c r="C42" s="78">
        <v>43207207</v>
      </c>
      <c r="D42" s="77">
        <v>4682</v>
      </c>
      <c r="E42" s="78">
        <v>1584570</v>
      </c>
      <c r="F42" s="77">
        <v>15801</v>
      </c>
      <c r="G42" s="78">
        <v>44791777</v>
      </c>
      <c r="H42" s="77">
        <v>637</v>
      </c>
      <c r="I42" s="79">
        <v>1593105</v>
      </c>
      <c r="J42" s="77">
        <v>921</v>
      </c>
      <c r="K42" s="79">
        <v>218777</v>
      </c>
      <c r="L42" s="77">
        <v>16578</v>
      </c>
      <c r="M42" s="79">
        <v>43417449</v>
      </c>
      <c r="N42" s="130" t="s">
        <v>97</v>
      </c>
    </row>
    <row r="43" spans="1:14" s="139" customFormat="1" ht="15" customHeight="1" thickBot="1">
      <c r="A43" s="22"/>
      <c r="B43" s="164"/>
      <c r="C43" s="165"/>
      <c r="D43" s="164"/>
      <c r="E43" s="165"/>
      <c r="F43" s="164"/>
      <c r="G43" s="165"/>
      <c r="H43" s="164"/>
      <c r="I43" s="166"/>
      <c r="J43" s="164"/>
      <c r="K43" s="166"/>
      <c r="L43" s="167"/>
      <c r="M43" s="168"/>
      <c r="N43" s="134"/>
    </row>
    <row r="44" spans="1:14" s="6" customFormat="1" ht="24" customHeight="1" thickBot="1" thickTop="1">
      <c r="A44" s="119" t="s">
        <v>99</v>
      </c>
      <c r="B44" s="38">
        <v>64252</v>
      </c>
      <c r="C44" s="39">
        <v>326403654</v>
      </c>
      <c r="D44" s="38">
        <v>24195</v>
      </c>
      <c r="E44" s="39">
        <v>8543890</v>
      </c>
      <c r="F44" s="38">
        <v>88447</v>
      </c>
      <c r="G44" s="39">
        <v>334947544</v>
      </c>
      <c r="H44" s="38">
        <v>4244</v>
      </c>
      <c r="I44" s="40">
        <v>29115453</v>
      </c>
      <c r="J44" s="38">
        <v>5075</v>
      </c>
      <c r="K44" s="40">
        <v>520390</v>
      </c>
      <c r="L44" s="38">
        <v>93430</v>
      </c>
      <c r="M44" s="40">
        <v>306352481</v>
      </c>
      <c r="N44" s="135" t="s">
        <v>99</v>
      </c>
    </row>
    <row r="45" ht="13.5">
      <c r="A45" s="1"/>
    </row>
    <row r="46" ht="13.5">
      <c r="A46" s="1"/>
    </row>
    <row r="47" ht="13.5">
      <c r="A47" s="1"/>
    </row>
    <row r="48" ht="13.5">
      <c r="A48" s="1"/>
    </row>
    <row r="49" ht="13.5">
      <c r="A49" s="1"/>
    </row>
    <row r="50" ht="13.5">
      <c r="A50" s="1"/>
    </row>
    <row r="51" ht="13.5">
      <c r="A51" s="1"/>
    </row>
    <row r="52" ht="13.5">
      <c r="A52" s="1"/>
    </row>
    <row r="53" ht="13.5">
      <c r="A53" s="1"/>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row r="67" ht="13.5">
      <c r="A67" s="1"/>
    </row>
    <row r="68" ht="13.5">
      <c r="A68" s="1"/>
    </row>
    <row r="69" ht="13.5">
      <c r="A69" s="1"/>
    </row>
    <row r="70" ht="13.5">
      <c r="A70" s="1"/>
    </row>
    <row r="71" ht="13.5">
      <c r="A71" s="1"/>
    </row>
    <row r="72" ht="13.5">
      <c r="A72" s="1"/>
    </row>
    <row r="73" ht="13.5">
      <c r="A73" s="1"/>
    </row>
    <row r="74" ht="13.5">
      <c r="A74" s="1"/>
    </row>
    <row r="75" ht="13.5">
      <c r="A75" s="1"/>
    </row>
    <row r="76" ht="13.5">
      <c r="A76" s="1"/>
    </row>
    <row r="77" ht="13.5">
      <c r="A77" s="1"/>
    </row>
    <row r="78" ht="13.5">
      <c r="A78" s="1"/>
    </row>
    <row r="79" ht="13.5">
      <c r="A79" s="1"/>
    </row>
    <row r="80" ht="13.5">
      <c r="A80" s="1"/>
    </row>
    <row r="81" ht="13.5">
      <c r="A81" s="1"/>
    </row>
    <row r="82" ht="13.5">
      <c r="A82" s="1"/>
    </row>
  </sheetData>
  <sheetProtection/>
  <mergeCells count="10">
    <mergeCell ref="N3:N5"/>
    <mergeCell ref="J3:K4"/>
    <mergeCell ref="L3:M4"/>
    <mergeCell ref="A2:I2"/>
    <mergeCell ref="B3:G3"/>
    <mergeCell ref="H3:I4"/>
    <mergeCell ref="B4:C4"/>
    <mergeCell ref="D4:E4"/>
    <mergeCell ref="F4:G4"/>
    <mergeCell ref="A3:A5"/>
  </mergeCells>
  <printOptions horizontalCentered="1"/>
  <pageMargins left="0.7874015748031497" right="0.28" top="0.74" bottom="0.9" header="0.5118110236220472" footer="0.4"/>
  <pageSetup horizontalDpi="600" verticalDpi="600" orientation="landscape" paperSize="9" scale="76" r:id="rId1"/>
  <headerFooter alignWithMargins="0">
    <oddFooter>&amp;R福岡国税局
消費税
(H21)</oddFooter>
  </headerFooter>
</worksheet>
</file>

<file path=xl/worksheets/sheet6.xml><?xml version="1.0" encoding="utf-8"?>
<worksheet xmlns="http://schemas.openxmlformats.org/spreadsheetml/2006/main" xmlns:r="http://schemas.openxmlformats.org/officeDocument/2006/relationships">
  <dimension ref="A1:R44"/>
  <sheetViews>
    <sheetView showGridLines="0" view="pageBreakPreview" zoomScale="80" zoomScaleNormal="70" zoomScaleSheetLayoutView="80" zoomScalePageLayoutView="0" workbookViewId="0" topLeftCell="A1">
      <selection activeCell="B5" sqref="B5:M5"/>
    </sheetView>
  </sheetViews>
  <sheetFormatPr defaultColWidth="9.00390625" defaultRowHeight="13.5"/>
  <cols>
    <col min="1" max="1" width="10.375" style="138" customWidth="1"/>
    <col min="2" max="2" width="7.00390625" style="138" bestFit="1" customWidth="1"/>
    <col min="3" max="3" width="11.875" style="138" bestFit="1" customWidth="1"/>
    <col min="4" max="4" width="6.875" style="138" customWidth="1"/>
    <col min="5" max="5" width="10.125" style="138" bestFit="1" customWidth="1"/>
    <col min="6" max="6" width="6.875" style="138" customWidth="1"/>
    <col min="7" max="7" width="11.875" style="138" bestFit="1" customWidth="1"/>
    <col min="8" max="8" width="6.875" style="138" customWidth="1"/>
    <col min="9" max="9" width="11.875" style="138" bestFit="1" customWidth="1"/>
    <col min="10" max="10" width="6.125" style="138" customWidth="1"/>
    <col min="11" max="11" width="9.625" style="138" bestFit="1" customWidth="1"/>
    <col min="12" max="12" width="7.375" style="138" bestFit="1" customWidth="1"/>
    <col min="13" max="13" width="11.875" style="138" bestFit="1" customWidth="1"/>
    <col min="14" max="17" width="10.50390625" style="138" customWidth="1"/>
    <col min="18" max="18" width="10.375" style="138" customWidth="1"/>
    <col min="19" max="16384" width="9.00390625" style="138" customWidth="1"/>
  </cols>
  <sheetData>
    <row r="1" spans="1:16" ht="13.5">
      <c r="A1" s="4" t="s">
        <v>51</v>
      </c>
      <c r="B1" s="4"/>
      <c r="C1" s="4"/>
      <c r="D1" s="4"/>
      <c r="E1" s="4"/>
      <c r="F1" s="4"/>
      <c r="G1" s="4"/>
      <c r="H1" s="4"/>
      <c r="I1" s="4"/>
      <c r="J1" s="4"/>
      <c r="K1" s="4"/>
      <c r="L1" s="1"/>
      <c r="M1" s="1"/>
      <c r="N1" s="1"/>
      <c r="O1" s="1"/>
      <c r="P1" s="1"/>
    </row>
    <row r="2" spans="1:16" ht="14.25" thickBot="1">
      <c r="A2" s="219" t="s">
        <v>33</v>
      </c>
      <c r="B2" s="219"/>
      <c r="C2" s="219"/>
      <c r="D2" s="219"/>
      <c r="E2" s="219"/>
      <c r="F2" s="219"/>
      <c r="G2" s="219"/>
      <c r="H2" s="219"/>
      <c r="I2" s="219"/>
      <c r="J2" s="83"/>
      <c r="K2" s="83"/>
      <c r="L2" s="1"/>
      <c r="M2" s="1"/>
      <c r="N2" s="1"/>
      <c r="O2" s="1"/>
      <c r="P2" s="1"/>
    </row>
    <row r="3" spans="1:18" ht="19.5" customHeight="1">
      <c r="A3" s="216" t="s">
        <v>36</v>
      </c>
      <c r="B3" s="205" t="s">
        <v>32</v>
      </c>
      <c r="C3" s="205"/>
      <c r="D3" s="205"/>
      <c r="E3" s="205"/>
      <c r="F3" s="205"/>
      <c r="G3" s="205"/>
      <c r="H3" s="205" t="s">
        <v>11</v>
      </c>
      <c r="I3" s="205"/>
      <c r="J3" s="220" t="s">
        <v>40</v>
      </c>
      <c r="K3" s="205"/>
      <c r="L3" s="205" t="s">
        <v>28</v>
      </c>
      <c r="M3" s="205"/>
      <c r="N3" s="221" t="s">
        <v>34</v>
      </c>
      <c r="O3" s="222"/>
      <c r="P3" s="222"/>
      <c r="Q3" s="222"/>
      <c r="R3" s="213" t="s">
        <v>45</v>
      </c>
    </row>
    <row r="4" spans="1:18" ht="17.25" customHeight="1">
      <c r="A4" s="217"/>
      <c r="B4" s="206" t="s">
        <v>16</v>
      </c>
      <c r="C4" s="206"/>
      <c r="D4" s="206" t="s">
        <v>29</v>
      </c>
      <c r="E4" s="206"/>
      <c r="F4" s="206" t="s">
        <v>30</v>
      </c>
      <c r="G4" s="206"/>
      <c r="H4" s="206"/>
      <c r="I4" s="206"/>
      <c r="J4" s="206"/>
      <c r="K4" s="206"/>
      <c r="L4" s="206"/>
      <c r="M4" s="206"/>
      <c r="N4" s="226" t="s">
        <v>42</v>
      </c>
      <c r="O4" s="228" t="s">
        <v>43</v>
      </c>
      <c r="P4" s="224" t="s">
        <v>41</v>
      </c>
      <c r="Q4" s="211" t="s">
        <v>31</v>
      </c>
      <c r="R4" s="214"/>
    </row>
    <row r="5" spans="1:18" ht="28.5" customHeight="1">
      <c r="A5" s="218"/>
      <c r="B5" s="170" t="s">
        <v>104</v>
      </c>
      <c r="C5" s="94" t="s">
        <v>105</v>
      </c>
      <c r="D5" s="170" t="s">
        <v>104</v>
      </c>
      <c r="E5" s="94" t="s">
        <v>105</v>
      </c>
      <c r="F5" s="170" t="s">
        <v>104</v>
      </c>
      <c r="G5" s="94" t="s">
        <v>106</v>
      </c>
      <c r="H5" s="170" t="s">
        <v>104</v>
      </c>
      <c r="I5" s="169" t="s">
        <v>107</v>
      </c>
      <c r="J5" s="170" t="s">
        <v>104</v>
      </c>
      <c r="K5" s="169" t="s">
        <v>108</v>
      </c>
      <c r="L5" s="170" t="s">
        <v>104</v>
      </c>
      <c r="M5" s="126" t="s">
        <v>109</v>
      </c>
      <c r="N5" s="227"/>
      <c r="O5" s="229"/>
      <c r="P5" s="225"/>
      <c r="Q5" s="223"/>
      <c r="R5" s="215"/>
    </row>
    <row r="6" spans="1:18" s="90" customFormat="1" ht="10.5">
      <c r="A6" s="87"/>
      <c r="B6" s="84" t="s">
        <v>2</v>
      </c>
      <c r="C6" s="85" t="s">
        <v>3</v>
      </c>
      <c r="D6" s="84" t="s">
        <v>2</v>
      </c>
      <c r="E6" s="85" t="s">
        <v>3</v>
      </c>
      <c r="F6" s="84" t="s">
        <v>2</v>
      </c>
      <c r="G6" s="85" t="s">
        <v>3</v>
      </c>
      <c r="H6" s="84" t="s">
        <v>2</v>
      </c>
      <c r="I6" s="85" t="s">
        <v>3</v>
      </c>
      <c r="J6" s="84" t="s">
        <v>2</v>
      </c>
      <c r="K6" s="85" t="s">
        <v>3</v>
      </c>
      <c r="L6" s="84" t="s">
        <v>2</v>
      </c>
      <c r="M6" s="85" t="s">
        <v>3</v>
      </c>
      <c r="N6" s="84" t="s">
        <v>2</v>
      </c>
      <c r="O6" s="89" t="s">
        <v>2</v>
      </c>
      <c r="P6" s="89" t="s">
        <v>2</v>
      </c>
      <c r="Q6" s="136" t="s">
        <v>2</v>
      </c>
      <c r="R6" s="127"/>
    </row>
    <row r="7" spans="1:18" ht="15" customHeight="1">
      <c r="A7" s="100" t="s">
        <v>64</v>
      </c>
      <c r="B7" s="71">
        <v>1287</v>
      </c>
      <c r="C7" s="72">
        <v>7438141</v>
      </c>
      <c r="D7" s="71">
        <v>866</v>
      </c>
      <c r="E7" s="72">
        <v>213409</v>
      </c>
      <c r="F7" s="71">
        <v>2153</v>
      </c>
      <c r="G7" s="72">
        <v>7651550</v>
      </c>
      <c r="H7" s="71">
        <v>152</v>
      </c>
      <c r="I7" s="72">
        <v>732373</v>
      </c>
      <c r="J7" s="71">
        <v>126</v>
      </c>
      <c r="K7" s="72">
        <v>14273</v>
      </c>
      <c r="L7" s="71">
        <v>2334</v>
      </c>
      <c r="M7" s="72">
        <v>6933450</v>
      </c>
      <c r="N7" s="71">
        <v>2206</v>
      </c>
      <c r="O7" s="142">
        <v>50</v>
      </c>
      <c r="P7" s="142">
        <v>3</v>
      </c>
      <c r="Q7" s="143">
        <v>2259</v>
      </c>
      <c r="R7" s="128" t="str">
        <f>IF(A7="","",A7)</f>
        <v>門司</v>
      </c>
    </row>
    <row r="8" spans="1:18" ht="15" customHeight="1">
      <c r="A8" s="99" t="s">
        <v>65</v>
      </c>
      <c r="B8" s="71">
        <v>2545</v>
      </c>
      <c r="C8" s="72">
        <v>6156027</v>
      </c>
      <c r="D8" s="71">
        <v>1772</v>
      </c>
      <c r="E8" s="72">
        <v>483906</v>
      </c>
      <c r="F8" s="71">
        <v>4317</v>
      </c>
      <c r="G8" s="72">
        <v>6639932</v>
      </c>
      <c r="H8" s="71">
        <v>177</v>
      </c>
      <c r="I8" s="72">
        <v>1609881</v>
      </c>
      <c r="J8" s="71">
        <v>242</v>
      </c>
      <c r="K8" s="72">
        <v>57612</v>
      </c>
      <c r="L8" s="71">
        <v>4557</v>
      </c>
      <c r="M8" s="72">
        <v>5087663</v>
      </c>
      <c r="N8" s="71">
        <v>4378</v>
      </c>
      <c r="O8" s="142">
        <v>94</v>
      </c>
      <c r="P8" s="142">
        <v>6</v>
      </c>
      <c r="Q8" s="143">
        <v>4478</v>
      </c>
      <c r="R8" s="129" t="str">
        <f>IF(A8="","",A8)</f>
        <v>若松</v>
      </c>
    </row>
    <row r="9" spans="1:18" ht="15" customHeight="1">
      <c r="A9" s="99" t="s">
        <v>66</v>
      </c>
      <c r="B9" s="74">
        <v>5839</v>
      </c>
      <c r="C9" s="75">
        <v>24478899</v>
      </c>
      <c r="D9" s="74">
        <v>3976</v>
      </c>
      <c r="E9" s="75">
        <v>1161258</v>
      </c>
      <c r="F9" s="74">
        <v>9815</v>
      </c>
      <c r="G9" s="75">
        <v>25640157</v>
      </c>
      <c r="H9" s="74">
        <v>397</v>
      </c>
      <c r="I9" s="75">
        <v>738448</v>
      </c>
      <c r="J9" s="74">
        <v>618</v>
      </c>
      <c r="K9" s="75">
        <v>176912</v>
      </c>
      <c r="L9" s="74">
        <v>10370</v>
      </c>
      <c r="M9" s="75">
        <v>25078621</v>
      </c>
      <c r="N9" s="74">
        <v>10058</v>
      </c>
      <c r="O9" s="144">
        <v>198</v>
      </c>
      <c r="P9" s="144">
        <v>48</v>
      </c>
      <c r="Q9" s="145">
        <v>10304</v>
      </c>
      <c r="R9" s="129" t="str">
        <f>IF(A9="","",A9)</f>
        <v>小倉</v>
      </c>
    </row>
    <row r="10" spans="1:18" ht="15" customHeight="1">
      <c r="A10" s="99" t="s">
        <v>67</v>
      </c>
      <c r="B10" s="74">
        <v>4845</v>
      </c>
      <c r="C10" s="75">
        <v>18315826</v>
      </c>
      <c r="D10" s="74">
        <v>3517</v>
      </c>
      <c r="E10" s="75">
        <v>988606</v>
      </c>
      <c r="F10" s="74">
        <v>8362</v>
      </c>
      <c r="G10" s="75">
        <v>19304432</v>
      </c>
      <c r="H10" s="74">
        <v>271</v>
      </c>
      <c r="I10" s="75">
        <v>1487871</v>
      </c>
      <c r="J10" s="74">
        <v>521</v>
      </c>
      <c r="K10" s="75">
        <v>81254</v>
      </c>
      <c r="L10" s="74">
        <v>8748</v>
      </c>
      <c r="M10" s="75">
        <v>17897815</v>
      </c>
      <c r="N10" s="74">
        <v>8381</v>
      </c>
      <c r="O10" s="144">
        <v>138</v>
      </c>
      <c r="P10" s="144">
        <v>24</v>
      </c>
      <c r="Q10" s="145">
        <v>8543</v>
      </c>
      <c r="R10" s="129" t="str">
        <f>IF(A10="","",A10)</f>
        <v>八幡</v>
      </c>
    </row>
    <row r="11" spans="1:18" ht="15" customHeight="1">
      <c r="A11" s="99" t="s">
        <v>68</v>
      </c>
      <c r="B11" s="74">
        <v>7709</v>
      </c>
      <c r="C11" s="75">
        <v>60716296</v>
      </c>
      <c r="D11" s="74">
        <v>3631</v>
      </c>
      <c r="E11" s="75">
        <v>1088931</v>
      </c>
      <c r="F11" s="74">
        <v>11340</v>
      </c>
      <c r="G11" s="75">
        <v>61805227</v>
      </c>
      <c r="H11" s="74">
        <v>740</v>
      </c>
      <c r="I11" s="75">
        <v>2118762</v>
      </c>
      <c r="J11" s="74">
        <v>716</v>
      </c>
      <c r="K11" s="75">
        <v>195595</v>
      </c>
      <c r="L11" s="74">
        <v>12239</v>
      </c>
      <c r="M11" s="75">
        <v>59882059</v>
      </c>
      <c r="N11" s="74">
        <v>11707</v>
      </c>
      <c r="O11" s="144">
        <v>340</v>
      </c>
      <c r="P11" s="144">
        <v>175</v>
      </c>
      <c r="Q11" s="145">
        <v>12222</v>
      </c>
      <c r="R11" s="129" t="str">
        <f>IF(A11="","",A11)</f>
        <v>博多</v>
      </c>
    </row>
    <row r="12" spans="1:18" ht="15" customHeight="1">
      <c r="A12" s="99" t="s">
        <v>69</v>
      </c>
      <c r="B12" s="74">
        <v>6587</v>
      </c>
      <c r="C12" s="75">
        <v>16509171</v>
      </c>
      <c r="D12" s="74">
        <v>5071</v>
      </c>
      <c r="E12" s="75">
        <v>1323112</v>
      </c>
      <c r="F12" s="74">
        <v>11658</v>
      </c>
      <c r="G12" s="75">
        <v>17832284</v>
      </c>
      <c r="H12" s="74">
        <v>551</v>
      </c>
      <c r="I12" s="75">
        <v>807934</v>
      </c>
      <c r="J12" s="74">
        <v>649</v>
      </c>
      <c r="K12" s="75">
        <v>114782</v>
      </c>
      <c r="L12" s="74">
        <v>12346</v>
      </c>
      <c r="M12" s="75">
        <v>17139131</v>
      </c>
      <c r="N12" s="74">
        <v>11571</v>
      </c>
      <c r="O12" s="144">
        <v>308</v>
      </c>
      <c r="P12" s="144">
        <v>49</v>
      </c>
      <c r="Q12" s="145">
        <v>11928</v>
      </c>
      <c r="R12" s="129" t="str">
        <f>IF(A12="","",A12)</f>
        <v>香椎</v>
      </c>
    </row>
    <row r="13" spans="1:18" ht="15" customHeight="1">
      <c r="A13" s="99" t="s">
        <v>70</v>
      </c>
      <c r="B13" s="74">
        <v>8984</v>
      </c>
      <c r="C13" s="75">
        <v>62031451</v>
      </c>
      <c r="D13" s="74">
        <v>5936</v>
      </c>
      <c r="E13" s="75">
        <v>2024233</v>
      </c>
      <c r="F13" s="74">
        <v>14920</v>
      </c>
      <c r="G13" s="75">
        <v>64055684</v>
      </c>
      <c r="H13" s="74">
        <v>784</v>
      </c>
      <c r="I13" s="75">
        <v>2670685</v>
      </c>
      <c r="J13" s="74">
        <v>887</v>
      </c>
      <c r="K13" s="75">
        <v>257621</v>
      </c>
      <c r="L13" s="74">
        <v>15911</v>
      </c>
      <c r="M13" s="75">
        <v>61642620</v>
      </c>
      <c r="N13" s="74">
        <v>15192</v>
      </c>
      <c r="O13" s="144">
        <v>436</v>
      </c>
      <c r="P13" s="144">
        <v>141</v>
      </c>
      <c r="Q13" s="145">
        <v>15769</v>
      </c>
      <c r="R13" s="129" t="str">
        <f>IF(A13="","",A13)</f>
        <v>福岡</v>
      </c>
    </row>
    <row r="14" spans="1:18" ht="15" customHeight="1">
      <c r="A14" s="99" t="s">
        <v>71</v>
      </c>
      <c r="B14" s="74">
        <v>6049</v>
      </c>
      <c r="C14" s="75">
        <v>14495777</v>
      </c>
      <c r="D14" s="74">
        <v>5595</v>
      </c>
      <c r="E14" s="75">
        <v>1475397</v>
      </c>
      <c r="F14" s="74">
        <v>11644</v>
      </c>
      <c r="G14" s="75">
        <v>15971174</v>
      </c>
      <c r="H14" s="74">
        <v>460</v>
      </c>
      <c r="I14" s="75">
        <v>498629</v>
      </c>
      <c r="J14" s="74">
        <v>650</v>
      </c>
      <c r="K14" s="75">
        <v>-81808</v>
      </c>
      <c r="L14" s="74">
        <v>12293</v>
      </c>
      <c r="M14" s="75">
        <v>15390737</v>
      </c>
      <c r="N14" s="74">
        <v>11570</v>
      </c>
      <c r="O14" s="144">
        <v>263</v>
      </c>
      <c r="P14" s="144">
        <v>32</v>
      </c>
      <c r="Q14" s="145">
        <v>11865</v>
      </c>
      <c r="R14" s="129" t="str">
        <f>IF(A14="","",A14)</f>
        <v>西福岡</v>
      </c>
    </row>
    <row r="15" spans="1:18" ht="15" customHeight="1">
      <c r="A15" s="99" t="s">
        <v>72</v>
      </c>
      <c r="B15" s="74">
        <v>2695</v>
      </c>
      <c r="C15" s="75">
        <v>5892118</v>
      </c>
      <c r="D15" s="74">
        <v>3194</v>
      </c>
      <c r="E15" s="75">
        <v>733899</v>
      </c>
      <c r="F15" s="74">
        <v>5889</v>
      </c>
      <c r="G15" s="75">
        <v>6626017</v>
      </c>
      <c r="H15" s="74">
        <v>134</v>
      </c>
      <c r="I15" s="75">
        <v>100684</v>
      </c>
      <c r="J15" s="74">
        <v>257</v>
      </c>
      <c r="K15" s="75">
        <v>37795</v>
      </c>
      <c r="L15" s="74">
        <v>6079</v>
      </c>
      <c r="M15" s="75">
        <v>6563128</v>
      </c>
      <c r="N15" s="74">
        <v>5835</v>
      </c>
      <c r="O15" s="144">
        <v>82</v>
      </c>
      <c r="P15" s="144">
        <v>7</v>
      </c>
      <c r="Q15" s="145">
        <v>5924</v>
      </c>
      <c r="R15" s="129" t="str">
        <f>IF(A15="","",A15)</f>
        <v>大牟田</v>
      </c>
    </row>
    <row r="16" spans="1:18" ht="15" customHeight="1">
      <c r="A16" s="99" t="s">
        <v>73</v>
      </c>
      <c r="B16" s="74">
        <v>5205</v>
      </c>
      <c r="C16" s="75">
        <v>14202024</v>
      </c>
      <c r="D16" s="74">
        <v>4831</v>
      </c>
      <c r="E16" s="75">
        <v>1215941</v>
      </c>
      <c r="F16" s="74">
        <v>10036</v>
      </c>
      <c r="G16" s="75">
        <v>15417965</v>
      </c>
      <c r="H16" s="74">
        <v>330</v>
      </c>
      <c r="I16" s="75">
        <v>805889</v>
      </c>
      <c r="J16" s="74">
        <v>525</v>
      </c>
      <c r="K16" s="75">
        <v>-341569</v>
      </c>
      <c r="L16" s="74">
        <v>10477</v>
      </c>
      <c r="M16" s="75">
        <v>14270507</v>
      </c>
      <c r="N16" s="74">
        <v>9826</v>
      </c>
      <c r="O16" s="144">
        <v>155</v>
      </c>
      <c r="P16" s="144">
        <v>31</v>
      </c>
      <c r="Q16" s="145">
        <v>10012</v>
      </c>
      <c r="R16" s="129" t="str">
        <f aca="true" t="shared" si="0" ref="R16:R23">IF(A16="","",A16)</f>
        <v>久留米</v>
      </c>
    </row>
    <row r="17" spans="1:18" ht="15" customHeight="1">
      <c r="A17" s="99" t="s">
        <v>74</v>
      </c>
      <c r="B17" s="74">
        <v>1472</v>
      </c>
      <c r="C17" s="75">
        <v>4693750</v>
      </c>
      <c r="D17" s="74">
        <v>1076</v>
      </c>
      <c r="E17" s="75">
        <v>273606</v>
      </c>
      <c r="F17" s="74">
        <v>2548</v>
      </c>
      <c r="G17" s="75">
        <v>4967356</v>
      </c>
      <c r="H17" s="74">
        <v>97</v>
      </c>
      <c r="I17" s="75">
        <v>14650042</v>
      </c>
      <c r="J17" s="74">
        <v>99</v>
      </c>
      <c r="K17" s="75">
        <v>12795</v>
      </c>
      <c r="L17" s="74">
        <v>2672</v>
      </c>
      <c r="M17" s="75">
        <v>-9669892</v>
      </c>
      <c r="N17" s="74">
        <v>2617</v>
      </c>
      <c r="O17" s="144">
        <v>55</v>
      </c>
      <c r="P17" s="144">
        <v>8</v>
      </c>
      <c r="Q17" s="145">
        <v>2680</v>
      </c>
      <c r="R17" s="129" t="str">
        <f t="shared" si="0"/>
        <v>直方</v>
      </c>
    </row>
    <row r="18" spans="1:18" ht="15" customHeight="1">
      <c r="A18" s="99" t="s">
        <v>75</v>
      </c>
      <c r="B18" s="71">
        <v>2310</v>
      </c>
      <c r="C18" s="72">
        <v>4595071</v>
      </c>
      <c r="D18" s="71">
        <v>1747</v>
      </c>
      <c r="E18" s="72">
        <v>462301</v>
      </c>
      <c r="F18" s="71">
        <v>4057</v>
      </c>
      <c r="G18" s="72">
        <v>5057372</v>
      </c>
      <c r="H18" s="71">
        <v>105</v>
      </c>
      <c r="I18" s="72">
        <v>90492</v>
      </c>
      <c r="J18" s="71">
        <v>196</v>
      </c>
      <c r="K18" s="72">
        <v>12033</v>
      </c>
      <c r="L18" s="71">
        <v>4196</v>
      </c>
      <c r="M18" s="72">
        <v>4978913</v>
      </c>
      <c r="N18" s="71">
        <v>4030</v>
      </c>
      <c r="O18" s="142">
        <v>60</v>
      </c>
      <c r="P18" s="142">
        <v>10</v>
      </c>
      <c r="Q18" s="143">
        <v>4100</v>
      </c>
      <c r="R18" s="129" t="str">
        <f>IF(A18="","",A18)</f>
        <v>飯塚</v>
      </c>
    </row>
    <row r="19" spans="1:18" ht="15" customHeight="1">
      <c r="A19" s="99" t="s">
        <v>76</v>
      </c>
      <c r="B19" s="74">
        <v>1505</v>
      </c>
      <c r="C19" s="75">
        <v>3021037</v>
      </c>
      <c r="D19" s="74">
        <v>1240</v>
      </c>
      <c r="E19" s="75">
        <v>324257</v>
      </c>
      <c r="F19" s="74">
        <v>2745</v>
      </c>
      <c r="G19" s="75">
        <v>3345294</v>
      </c>
      <c r="H19" s="74">
        <v>67</v>
      </c>
      <c r="I19" s="75">
        <v>101450</v>
      </c>
      <c r="J19" s="74">
        <v>189</v>
      </c>
      <c r="K19" s="75">
        <v>32077</v>
      </c>
      <c r="L19" s="74">
        <v>2848</v>
      </c>
      <c r="M19" s="75">
        <v>3275921</v>
      </c>
      <c r="N19" s="74">
        <v>2791</v>
      </c>
      <c r="O19" s="144">
        <v>38</v>
      </c>
      <c r="P19" s="144">
        <v>8</v>
      </c>
      <c r="Q19" s="145">
        <v>2837</v>
      </c>
      <c r="R19" s="129" t="str">
        <f>IF(A19="","",A19)</f>
        <v>田川</v>
      </c>
    </row>
    <row r="20" spans="1:18" ht="15" customHeight="1">
      <c r="A20" s="99" t="s">
        <v>77</v>
      </c>
      <c r="B20" s="74">
        <v>1197</v>
      </c>
      <c r="C20" s="75">
        <v>2722851</v>
      </c>
      <c r="D20" s="74">
        <v>1229</v>
      </c>
      <c r="E20" s="75">
        <v>275505</v>
      </c>
      <c r="F20" s="74">
        <v>2426</v>
      </c>
      <c r="G20" s="75">
        <v>2998357</v>
      </c>
      <c r="H20" s="74">
        <v>74</v>
      </c>
      <c r="I20" s="75">
        <v>90246</v>
      </c>
      <c r="J20" s="74">
        <v>77</v>
      </c>
      <c r="K20" s="75">
        <v>17766</v>
      </c>
      <c r="L20" s="74">
        <v>2513</v>
      </c>
      <c r="M20" s="75">
        <v>2925876</v>
      </c>
      <c r="N20" s="74">
        <v>2377</v>
      </c>
      <c r="O20" s="144">
        <v>46</v>
      </c>
      <c r="P20" s="144">
        <v>6</v>
      </c>
      <c r="Q20" s="145">
        <v>2429</v>
      </c>
      <c r="R20" s="129" t="str">
        <f>IF(A20="","",A20)</f>
        <v>甘木</v>
      </c>
    </row>
    <row r="21" spans="1:18" ht="15" customHeight="1">
      <c r="A21" s="99" t="s">
        <v>78</v>
      </c>
      <c r="B21" s="74">
        <v>1786</v>
      </c>
      <c r="C21" s="75">
        <v>3663406</v>
      </c>
      <c r="D21" s="74">
        <v>2279</v>
      </c>
      <c r="E21" s="75">
        <v>485833</v>
      </c>
      <c r="F21" s="74">
        <v>4065</v>
      </c>
      <c r="G21" s="75">
        <v>4149239</v>
      </c>
      <c r="H21" s="74">
        <v>94</v>
      </c>
      <c r="I21" s="75">
        <v>245782</v>
      </c>
      <c r="J21" s="74">
        <v>1470</v>
      </c>
      <c r="K21" s="75">
        <v>20117</v>
      </c>
      <c r="L21" s="74">
        <v>4183</v>
      </c>
      <c r="M21" s="75">
        <v>3923574</v>
      </c>
      <c r="N21" s="74">
        <v>4068</v>
      </c>
      <c r="O21" s="144">
        <v>61</v>
      </c>
      <c r="P21" s="144">
        <v>14</v>
      </c>
      <c r="Q21" s="145">
        <v>4143</v>
      </c>
      <c r="R21" s="129" t="str">
        <f t="shared" si="0"/>
        <v>八女</v>
      </c>
    </row>
    <row r="22" spans="1:18" ht="15" customHeight="1">
      <c r="A22" s="99" t="s">
        <v>79</v>
      </c>
      <c r="B22" s="74">
        <v>994</v>
      </c>
      <c r="C22" s="75">
        <v>1865869</v>
      </c>
      <c r="D22" s="74">
        <v>978</v>
      </c>
      <c r="E22" s="75">
        <v>205982</v>
      </c>
      <c r="F22" s="74">
        <v>1972</v>
      </c>
      <c r="G22" s="75">
        <v>2071851</v>
      </c>
      <c r="H22" s="74">
        <v>61</v>
      </c>
      <c r="I22" s="75">
        <v>47792</v>
      </c>
      <c r="J22" s="74">
        <v>81</v>
      </c>
      <c r="K22" s="75">
        <v>2645</v>
      </c>
      <c r="L22" s="74">
        <v>2047</v>
      </c>
      <c r="M22" s="75">
        <v>2026704</v>
      </c>
      <c r="N22" s="74">
        <v>1971</v>
      </c>
      <c r="O22" s="144">
        <v>39</v>
      </c>
      <c r="P22" s="144">
        <v>3</v>
      </c>
      <c r="Q22" s="145">
        <v>2013</v>
      </c>
      <c r="R22" s="129" t="str">
        <f t="shared" si="0"/>
        <v>大川</v>
      </c>
    </row>
    <row r="23" spans="1:18" ht="15" customHeight="1">
      <c r="A23" s="99" t="s">
        <v>80</v>
      </c>
      <c r="B23" s="74">
        <v>1952</v>
      </c>
      <c r="C23" s="75">
        <v>4384691</v>
      </c>
      <c r="D23" s="74">
        <v>1400</v>
      </c>
      <c r="E23" s="75">
        <v>373369</v>
      </c>
      <c r="F23" s="74">
        <v>3352</v>
      </c>
      <c r="G23" s="75">
        <v>4758060</v>
      </c>
      <c r="H23" s="74">
        <v>102</v>
      </c>
      <c r="I23" s="75">
        <v>172286</v>
      </c>
      <c r="J23" s="74">
        <v>239</v>
      </c>
      <c r="K23" s="75">
        <v>63020</v>
      </c>
      <c r="L23" s="74">
        <v>3523</v>
      </c>
      <c r="M23" s="75">
        <v>4648793</v>
      </c>
      <c r="N23" s="74">
        <v>3346</v>
      </c>
      <c r="O23" s="144">
        <v>64</v>
      </c>
      <c r="P23" s="144">
        <v>8</v>
      </c>
      <c r="Q23" s="145">
        <v>3418</v>
      </c>
      <c r="R23" s="129" t="str">
        <f t="shared" si="0"/>
        <v>行橋</v>
      </c>
    </row>
    <row r="24" spans="1:18" ht="15" customHeight="1">
      <c r="A24" s="99" t="s">
        <v>81</v>
      </c>
      <c r="B24" s="74">
        <v>4672</v>
      </c>
      <c r="C24" s="75">
        <v>9565989</v>
      </c>
      <c r="D24" s="74">
        <v>3465</v>
      </c>
      <c r="E24" s="75">
        <v>897107</v>
      </c>
      <c r="F24" s="74">
        <v>8137</v>
      </c>
      <c r="G24" s="75">
        <v>10463096</v>
      </c>
      <c r="H24" s="74">
        <v>317</v>
      </c>
      <c r="I24" s="75">
        <v>338924</v>
      </c>
      <c r="J24" s="74">
        <v>492</v>
      </c>
      <c r="K24" s="75">
        <v>61937</v>
      </c>
      <c r="L24" s="74">
        <v>8581</v>
      </c>
      <c r="M24" s="75">
        <v>10186109</v>
      </c>
      <c r="N24" s="74">
        <v>7996</v>
      </c>
      <c r="O24" s="144">
        <v>171</v>
      </c>
      <c r="P24" s="144">
        <v>20</v>
      </c>
      <c r="Q24" s="145">
        <v>8187</v>
      </c>
      <c r="R24" s="129" t="str">
        <f>IF(A24="","",A24)</f>
        <v>筑紫</v>
      </c>
    </row>
    <row r="25" spans="1:18" s="6" customFormat="1" ht="15" customHeight="1">
      <c r="A25" s="93" t="s">
        <v>82</v>
      </c>
      <c r="B25" s="77">
        <v>67633</v>
      </c>
      <c r="C25" s="78">
        <v>264748394</v>
      </c>
      <c r="D25" s="77">
        <v>51803</v>
      </c>
      <c r="E25" s="78">
        <v>14006652</v>
      </c>
      <c r="F25" s="77">
        <v>119436</v>
      </c>
      <c r="G25" s="78">
        <v>278755046</v>
      </c>
      <c r="H25" s="77">
        <v>4913</v>
      </c>
      <c r="I25" s="78">
        <v>27308171</v>
      </c>
      <c r="J25" s="77">
        <v>8034</v>
      </c>
      <c r="K25" s="78">
        <v>734855</v>
      </c>
      <c r="L25" s="77">
        <v>125917</v>
      </c>
      <c r="M25" s="78">
        <v>252181730</v>
      </c>
      <c r="N25" s="77">
        <v>119920</v>
      </c>
      <c r="O25" s="146">
        <v>2598</v>
      </c>
      <c r="P25" s="146">
        <v>593</v>
      </c>
      <c r="Q25" s="147">
        <v>123111</v>
      </c>
      <c r="R25" s="130" t="str">
        <f>IF(A25="","",A25)</f>
        <v>福岡県計</v>
      </c>
    </row>
    <row r="26" spans="1:18" s="139" customFormat="1" ht="15" customHeight="1">
      <c r="A26" s="8"/>
      <c r="B26" s="148"/>
      <c r="C26" s="149"/>
      <c r="D26" s="148"/>
      <c r="E26" s="149"/>
      <c r="F26" s="148"/>
      <c r="G26" s="149"/>
      <c r="H26" s="148"/>
      <c r="I26" s="149"/>
      <c r="J26" s="148"/>
      <c r="K26" s="149"/>
      <c r="L26" s="148"/>
      <c r="M26" s="149"/>
      <c r="N26" s="148"/>
      <c r="O26" s="150"/>
      <c r="P26" s="150"/>
      <c r="Q26" s="151"/>
      <c r="R26" s="23"/>
    </row>
    <row r="27" spans="1:18" ht="15" customHeight="1">
      <c r="A27" s="101" t="s">
        <v>83</v>
      </c>
      <c r="B27" s="80">
        <v>3692</v>
      </c>
      <c r="C27" s="81">
        <v>11846843</v>
      </c>
      <c r="D27" s="80">
        <v>4499</v>
      </c>
      <c r="E27" s="81">
        <v>1130864</v>
      </c>
      <c r="F27" s="80">
        <v>8191</v>
      </c>
      <c r="G27" s="81">
        <v>12977707</v>
      </c>
      <c r="H27" s="80">
        <v>222</v>
      </c>
      <c r="I27" s="81">
        <v>313746</v>
      </c>
      <c r="J27" s="80">
        <v>482</v>
      </c>
      <c r="K27" s="81">
        <v>41134</v>
      </c>
      <c r="L27" s="80">
        <v>8478</v>
      </c>
      <c r="M27" s="81">
        <v>12705095</v>
      </c>
      <c r="N27" s="80">
        <v>7890</v>
      </c>
      <c r="O27" s="152">
        <v>138</v>
      </c>
      <c r="P27" s="152">
        <v>27</v>
      </c>
      <c r="Q27" s="153">
        <v>8055</v>
      </c>
      <c r="R27" s="132" t="str">
        <f>IF(A27="","",A27)</f>
        <v>佐賀</v>
      </c>
    </row>
    <row r="28" spans="1:18" ht="15" customHeight="1">
      <c r="A28" s="99" t="s">
        <v>84</v>
      </c>
      <c r="B28" s="74">
        <v>1609</v>
      </c>
      <c r="C28" s="75">
        <v>3455851</v>
      </c>
      <c r="D28" s="74">
        <v>2124</v>
      </c>
      <c r="E28" s="75">
        <v>507258</v>
      </c>
      <c r="F28" s="74">
        <v>3733</v>
      </c>
      <c r="G28" s="75">
        <v>3963109</v>
      </c>
      <c r="H28" s="74">
        <v>113</v>
      </c>
      <c r="I28" s="75">
        <v>259302</v>
      </c>
      <c r="J28" s="74">
        <v>234</v>
      </c>
      <c r="K28" s="75">
        <v>61908</v>
      </c>
      <c r="L28" s="74">
        <v>3907</v>
      </c>
      <c r="M28" s="75">
        <v>3765714</v>
      </c>
      <c r="N28" s="74">
        <v>3675</v>
      </c>
      <c r="O28" s="144">
        <v>52</v>
      </c>
      <c r="P28" s="144">
        <v>8</v>
      </c>
      <c r="Q28" s="145">
        <v>3735</v>
      </c>
      <c r="R28" s="129" t="str">
        <f>IF(A28="","",A28)</f>
        <v>唐津</v>
      </c>
    </row>
    <row r="29" spans="1:18" ht="15" customHeight="1">
      <c r="A29" s="99" t="s">
        <v>85</v>
      </c>
      <c r="B29" s="74">
        <v>1643</v>
      </c>
      <c r="C29" s="75">
        <v>6082342</v>
      </c>
      <c r="D29" s="74">
        <v>1525</v>
      </c>
      <c r="E29" s="75">
        <v>377063</v>
      </c>
      <c r="F29" s="74">
        <v>3168</v>
      </c>
      <c r="G29" s="75">
        <v>6459405</v>
      </c>
      <c r="H29" s="74">
        <v>105</v>
      </c>
      <c r="I29" s="75">
        <v>708836</v>
      </c>
      <c r="J29" s="74">
        <v>191</v>
      </c>
      <c r="K29" s="75">
        <v>28515</v>
      </c>
      <c r="L29" s="74">
        <v>3300</v>
      </c>
      <c r="M29" s="75">
        <v>5779083</v>
      </c>
      <c r="N29" s="74">
        <v>3096</v>
      </c>
      <c r="O29" s="144">
        <v>64</v>
      </c>
      <c r="P29" s="144">
        <v>10</v>
      </c>
      <c r="Q29" s="145">
        <v>3170</v>
      </c>
      <c r="R29" s="129" t="str">
        <f>IF(A29="","",A29)</f>
        <v>鳥栖</v>
      </c>
    </row>
    <row r="30" spans="1:18" ht="15" customHeight="1">
      <c r="A30" s="99" t="s">
        <v>86</v>
      </c>
      <c r="B30" s="74">
        <v>1054</v>
      </c>
      <c r="C30" s="75">
        <v>2401993</v>
      </c>
      <c r="D30" s="74">
        <v>1099</v>
      </c>
      <c r="E30" s="75">
        <v>246065</v>
      </c>
      <c r="F30" s="74">
        <v>2153</v>
      </c>
      <c r="G30" s="75">
        <v>2648058</v>
      </c>
      <c r="H30" s="74">
        <v>93</v>
      </c>
      <c r="I30" s="75">
        <v>156520</v>
      </c>
      <c r="J30" s="74">
        <v>99</v>
      </c>
      <c r="K30" s="75">
        <v>21879</v>
      </c>
      <c r="L30" s="74">
        <v>2262</v>
      </c>
      <c r="M30" s="75">
        <v>2513417</v>
      </c>
      <c r="N30" s="74">
        <v>2122</v>
      </c>
      <c r="O30" s="144">
        <v>54</v>
      </c>
      <c r="P30" s="144">
        <v>5</v>
      </c>
      <c r="Q30" s="145">
        <v>2181</v>
      </c>
      <c r="R30" s="129" t="str">
        <f>IF(A30="","",A30)</f>
        <v>伊万里</v>
      </c>
    </row>
    <row r="31" spans="1:18" ht="15" customHeight="1">
      <c r="A31" s="99" t="s">
        <v>87</v>
      </c>
      <c r="B31" s="74">
        <v>1907</v>
      </c>
      <c r="C31" s="75">
        <v>3968516</v>
      </c>
      <c r="D31" s="74">
        <v>2630</v>
      </c>
      <c r="E31" s="75">
        <v>589174</v>
      </c>
      <c r="F31" s="74">
        <v>4537</v>
      </c>
      <c r="G31" s="75">
        <v>4557689</v>
      </c>
      <c r="H31" s="74">
        <v>134</v>
      </c>
      <c r="I31" s="75">
        <v>122714</v>
      </c>
      <c r="J31" s="74">
        <v>183</v>
      </c>
      <c r="K31" s="75">
        <v>30389</v>
      </c>
      <c r="L31" s="74">
        <v>4689</v>
      </c>
      <c r="M31" s="75">
        <v>4465364</v>
      </c>
      <c r="N31" s="74">
        <v>4437</v>
      </c>
      <c r="O31" s="144">
        <v>74</v>
      </c>
      <c r="P31" s="144">
        <v>4</v>
      </c>
      <c r="Q31" s="145">
        <v>4515</v>
      </c>
      <c r="R31" s="129" t="str">
        <f>IF(A31="","",A31)</f>
        <v>武雄</v>
      </c>
    </row>
    <row r="32" spans="1:18" s="6" customFormat="1" ht="15" customHeight="1">
      <c r="A32" s="93" t="s">
        <v>88</v>
      </c>
      <c r="B32" s="77">
        <v>9905</v>
      </c>
      <c r="C32" s="78">
        <v>27755544</v>
      </c>
      <c r="D32" s="77">
        <v>11877</v>
      </c>
      <c r="E32" s="78">
        <v>2850424</v>
      </c>
      <c r="F32" s="77">
        <v>21782</v>
      </c>
      <c r="G32" s="78">
        <v>30605967</v>
      </c>
      <c r="H32" s="77">
        <v>667</v>
      </c>
      <c r="I32" s="78">
        <v>1561119</v>
      </c>
      <c r="J32" s="77">
        <v>1189</v>
      </c>
      <c r="K32" s="78">
        <v>183824</v>
      </c>
      <c r="L32" s="77">
        <v>22636</v>
      </c>
      <c r="M32" s="78">
        <v>29228673</v>
      </c>
      <c r="N32" s="77">
        <v>21220</v>
      </c>
      <c r="O32" s="146">
        <v>382</v>
      </c>
      <c r="P32" s="146">
        <v>54</v>
      </c>
      <c r="Q32" s="147">
        <v>21656</v>
      </c>
      <c r="R32" s="130" t="str">
        <f>IF(A32="","",A32)</f>
        <v>佐賀県計</v>
      </c>
    </row>
    <row r="33" spans="1:18" s="139" customFormat="1" ht="15" customHeight="1">
      <c r="A33" s="8"/>
      <c r="B33" s="154"/>
      <c r="C33" s="155"/>
      <c r="D33" s="154"/>
      <c r="E33" s="155"/>
      <c r="F33" s="154"/>
      <c r="G33" s="155"/>
      <c r="H33" s="154"/>
      <c r="I33" s="155"/>
      <c r="J33" s="154"/>
      <c r="K33" s="155"/>
      <c r="L33" s="154"/>
      <c r="M33" s="155"/>
      <c r="N33" s="154"/>
      <c r="O33" s="156"/>
      <c r="P33" s="156"/>
      <c r="Q33" s="157"/>
      <c r="R33" s="24"/>
    </row>
    <row r="34" spans="1:18" ht="15" customHeight="1">
      <c r="A34" s="101" t="s">
        <v>89</v>
      </c>
      <c r="B34" s="80">
        <v>6687</v>
      </c>
      <c r="C34" s="81">
        <v>22164601</v>
      </c>
      <c r="D34" s="80">
        <v>5337</v>
      </c>
      <c r="E34" s="81">
        <v>1422771</v>
      </c>
      <c r="F34" s="80">
        <v>12024</v>
      </c>
      <c r="G34" s="81">
        <v>23587372</v>
      </c>
      <c r="H34" s="80">
        <v>399</v>
      </c>
      <c r="I34" s="81">
        <v>446101</v>
      </c>
      <c r="J34" s="80">
        <v>738</v>
      </c>
      <c r="K34" s="81">
        <v>123757</v>
      </c>
      <c r="L34" s="80">
        <v>12592</v>
      </c>
      <c r="M34" s="81">
        <v>23265028</v>
      </c>
      <c r="N34" s="80">
        <v>12019</v>
      </c>
      <c r="O34" s="152">
        <v>252</v>
      </c>
      <c r="P34" s="152">
        <v>39</v>
      </c>
      <c r="Q34" s="153">
        <v>12310</v>
      </c>
      <c r="R34" s="132" t="str">
        <f>IF(A34="","",A34)</f>
        <v>長崎</v>
      </c>
    </row>
    <row r="35" spans="1:18" ht="15" customHeight="1">
      <c r="A35" s="99" t="s">
        <v>90</v>
      </c>
      <c r="B35" s="74">
        <v>3578</v>
      </c>
      <c r="C35" s="75">
        <v>9767058</v>
      </c>
      <c r="D35" s="74">
        <v>3135</v>
      </c>
      <c r="E35" s="75">
        <v>816290</v>
      </c>
      <c r="F35" s="74">
        <v>6713</v>
      </c>
      <c r="G35" s="75">
        <v>10583348</v>
      </c>
      <c r="H35" s="74">
        <v>211</v>
      </c>
      <c r="I35" s="75">
        <v>581256</v>
      </c>
      <c r="J35" s="74">
        <v>387</v>
      </c>
      <c r="K35" s="75">
        <v>71635</v>
      </c>
      <c r="L35" s="74">
        <v>7063</v>
      </c>
      <c r="M35" s="75">
        <v>10073727</v>
      </c>
      <c r="N35" s="74">
        <v>6692</v>
      </c>
      <c r="O35" s="144">
        <v>130</v>
      </c>
      <c r="P35" s="144">
        <v>20</v>
      </c>
      <c r="Q35" s="145">
        <v>6842</v>
      </c>
      <c r="R35" s="129" t="str">
        <f aca="true" t="shared" si="1" ref="R35:R42">IF(A35="","",A35)</f>
        <v>佐世保</v>
      </c>
    </row>
    <row r="36" spans="1:18" ht="15" customHeight="1">
      <c r="A36" s="99" t="s">
        <v>91</v>
      </c>
      <c r="B36" s="74">
        <v>1916</v>
      </c>
      <c r="C36" s="75">
        <v>3239808</v>
      </c>
      <c r="D36" s="74">
        <v>2535</v>
      </c>
      <c r="E36" s="75">
        <v>576150</v>
      </c>
      <c r="F36" s="74">
        <v>4451</v>
      </c>
      <c r="G36" s="75">
        <v>3815958</v>
      </c>
      <c r="H36" s="74">
        <v>129</v>
      </c>
      <c r="I36" s="75">
        <v>98235</v>
      </c>
      <c r="J36" s="74">
        <v>170</v>
      </c>
      <c r="K36" s="75">
        <v>13405</v>
      </c>
      <c r="L36" s="74">
        <v>4605</v>
      </c>
      <c r="M36" s="75">
        <v>3731128</v>
      </c>
      <c r="N36" s="74">
        <v>4707</v>
      </c>
      <c r="O36" s="144">
        <v>67</v>
      </c>
      <c r="P36" s="144">
        <v>1</v>
      </c>
      <c r="Q36" s="145">
        <v>4775</v>
      </c>
      <c r="R36" s="129" t="str">
        <f t="shared" si="1"/>
        <v>島原</v>
      </c>
    </row>
    <row r="37" spans="1:18" ht="15" customHeight="1">
      <c r="A37" s="99" t="s">
        <v>92</v>
      </c>
      <c r="B37" s="74">
        <v>2378</v>
      </c>
      <c r="C37" s="75">
        <v>6210571</v>
      </c>
      <c r="D37" s="74">
        <v>2318</v>
      </c>
      <c r="E37" s="75">
        <v>594466</v>
      </c>
      <c r="F37" s="74">
        <v>4696</v>
      </c>
      <c r="G37" s="75">
        <v>6805037</v>
      </c>
      <c r="H37" s="74">
        <v>166</v>
      </c>
      <c r="I37" s="75">
        <v>410969</v>
      </c>
      <c r="J37" s="74">
        <v>288</v>
      </c>
      <c r="K37" s="75">
        <v>90827</v>
      </c>
      <c r="L37" s="74">
        <v>4915</v>
      </c>
      <c r="M37" s="75">
        <v>6484895</v>
      </c>
      <c r="N37" s="74">
        <v>4588</v>
      </c>
      <c r="O37" s="144">
        <v>92</v>
      </c>
      <c r="P37" s="144">
        <v>10</v>
      </c>
      <c r="Q37" s="145">
        <v>4690</v>
      </c>
      <c r="R37" s="129" t="str">
        <f t="shared" si="1"/>
        <v>諫早</v>
      </c>
    </row>
    <row r="38" spans="1:18" ht="15" customHeight="1">
      <c r="A38" s="99" t="s">
        <v>93</v>
      </c>
      <c r="B38" s="74">
        <v>662</v>
      </c>
      <c r="C38" s="75">
        <v>1077005</v>
      </c>
      <c r="D38" s="74">
        <v>835</v>
      </c>
      <c r="E38" s="75">
        <v>190005</v>
      </c>
      <c r="F38" s="74">
        <v>1497</v>
      </c>
      <c r="G38" s="75">
        <v>1267010</v>
      </c>
      <c r="H38" s="74">
        <v>40</v>
      </c>
      <c r="I38" s="75">
        <v>227041</v>
      </c>
      <c r="J38" s="74">
        <v>55</v>
      </c>
      <c r="K38" s="75">
        <v>5206</v>
      </c>
      <c r="L38" s="74">
        <v>1548</v>
      </c>
      <c r="M38" s="75">
        <v>1045175</v>
      </c>
      <c r="N38" s="74">
        <v>1505</v>
      </c>
      <c r="O38" s="144">
        <v>27</v>
      </c>
      <c r="P38" s="144">
        <v>3</v>
      </c>
      <c r="Q38" s="145">
        <v>1535</v>
      </c>
      <c r="R38" s="129" t="str">
        <f t="shared" si="1"/>
        <v>福江</v>
      </c>
    </row>
    <row r="39" spans="1:18" ht="15" customHeight="1">
      <c r="A39" s="99" t="s">
        <v>94</v>
      </c>
      <c r="B39" s="74">
        <v>993</v>
      </c>
      <c r="C39" s="75">
        <v>1664829</v>
      </c>
      <c r="D39" s="74">
        <v>1112</v>
      </c>
      <c r="E39" s="75">
        <v>265892</v>
      </c>
      <c r="F39" s="74">
        <v>2105</v>
      </c>
      <c r="G39" s="75">
        <v>1930721</v>
      </c>
      <c r="H39" s="74">
        <v>53</v>
      </c>
      <c r="I39" s="75">
        <v>50711</v>
      </c>
      <c r="J39" s="74">
        <v>99</v>
      </c>
      <c r="K39" s="75">
        <v>15149</v>
      </c>
      <c r="L39" s="74">
        <v>2176</v>
      </c>
      <c r="M39" s="75">
        <v>1895158</v>
      </c>
      <c r="N39" s="74">
        <v>2096</v>
      </c>
      <c r="O39" s="144">
        <v>33</v>
      </c>
      <c r="P39" s="144">
        <v>5</v>
      </c>
      <c r="Q39" s="145">
        <v>2134</v>
      </c>
      <c r="R39" s="129" t="str">
        <f t="shared" si="1"/>
        <v>平戸</v>
      </c>
    </row>
    <row r="40" spans="1:18" ht="15" customHeight="1">
      <c r="A40" s="99" t="s">
        <v>95</v>
      </c>
      <c r="B40" s="74">
        <v>547</v>
      </c>
      <c r="C40" s="75">
        <v>760659</v>
      </c>
      <c r="D40" s="74">
        <v>456</v>
      </c>
      <c r="E40" s="75">
        <v>100381</v>
      </c>
      <c r="F40" s="74">
        <v>1003</v>
      </c>
      <c r="G40" s="75">
        <v>861040</v>
      </c>
      <c r="H40" s="74">
        <v>41</v>
      </c>
      <c r="I40" s="75">
        <v>24765</v>
      </c>
      <c r="J40" s="74">
        <v>36</v>
      </c>
      <c r="K40" s="75">
        <v>252</v>
      </c>
      <c r="L40" s="74">
        <v>1052</v>
      </c>
      <c r="M40" s="75">
        <v>836526</v>
      </c>
      <c r="N40" s="74">
        <v>969</v>
      </c>
      <c r="O40" s="144">
        <v>25</v>
      </c>
      <c r="P40" s="144" t="s">
        <v>100</v>
      </c>
      <c r="Q40" s="145">
        <v>994</v>
      </c>
      <c r="R40" s="129" t="str">
        <f t="shared" si="1"/>
        <v>壱岐</v>
      </c>
    </row>
    <row r="41" spans="1:18" ht="15" customHeight="1">
      <c r="A41" s="99" t="s">
        <v>96</v>
      </c>
      <c r="B41" s="74">
        <v>466</v>
      </c>
      <c r="C41" s="75">
        <v>596965</v>
      </c>
      <c r="D41" s="74">
        <v>680</v>
      </c>
      <c r="E41" s="75">
        <v>162048</v>
      </c>
      <c r="F41" s="74">
        <v>1146</v>
      </c>
      <c r="G41" s="75">
        <v>759013</v>
      </c>
      <c r="H41" s="74">
        <v>50</v>
      </c>
      <c r="I41" s="75">
        <v>37541</v>
      </c>
      <c r="J41" s="74">
        <v>39</v>
      </c>
      <c r="K41" s="75">
        <v>14982</v>
      </c>
      <c r="L41" s="74">
        <v>1203</v>
      </c>
      <c r="M41" s="75">
        <v>736454</v>
      </c>
      <c r="N41" s="74">
        <v>1149</v>
      </c>
      <c r="O41" s="144">
        <v>20</v>
      </c>
      <c r="P41" s="144">
        <v>3</v>
      </c>
      <c r="Q41" s="145">
        <v>1172</v>
      </c>
      <c r="R41" s="129" t="str">
        <f t="shared" si="1"/>
        <v>厳原</v>
      </c>
    </row>
    <row r="42" spans="1:18" s="6" customFormat="1" ht="15" customHeight="1">
      <c r="A42" s="93" t="s">
        <v>97</v>
      </c>
      <c r="B42" s="77">
        <v>17227</v>
      </c>
      <c r="C42" s="78">
        <v>45481496</v>
      </c>
      <c r="D42" s="77">
        <v>16408</v>
      </c>
      <c r="E42" s="78">
        <v>4128003</v>
      </c>
      <c r="F42" s="77">
        <v>33635</v>
      </c>
      <c r="G42" s="78">
        <v>49609499</v>
      </c>
      <c r="H42" s="77">
        <v>1089</v>
      </c>
      <c r="I42" s="78">
        <v>1876621</v>
      </c>
      <c r="J42" s="77">
        <v>1812</v>
      </c>
      <c r="K42" s="78">
        <v>335214</v>
      </c>
      <c r="L42" s="77">
        <v>35154</v>
      </c>
      <c r="M42" s="78">
        <v>48068091</v>
      </c>
      <c r="N42" s="77">
        <v>33725</v>
      </c>
      <c r="O42" s="146">
        <v>646</v>
      </c>
      <c r="P42" s="146">
        <v>81</v>
      </c>
      <c r="Q42" s="147">
        <v>34452</v>
      </c>
      <c r="R42" s="130" t="str">
        <f t="shared" si="1"/>
        <v>長崎県計</v>
      </c>
    </row>
    <row r="43" spans="1:18" s="139" customFormat="1" ht="15" customHeight="1" thickBot="1">
      <c r="A43" s="8"/>
      <c r="B43" s="154"/>
      <c r="C43" s="155"/>
      <c r="D43" s="154"/>
      <c r="E43" s="155"/>
      <c r="F43" s="154"/>
      <c r="G43" s="155"/>
      <c r="H43" s="154"/>
      <c r="I43" s="155"/>
      <c r="J43" s="154"/>
      <c r="K43" s="155"/>
      <c r="L43" s="154"/>
      <c r="M43" s="155"/>
      <c r="N43" s="154"/>
      <c r="O43" s="156"/>
      <c r="P43" s="156"/>
      <c r="Q43" s="157"/>
      <c r="R43" s="24"/>
    </row>
    <row r="44" spans="1:18" s="6" customFormat="1" ht="24" customHeight="1" thickBot="1" thickTop="1">
      <c r="A44" s="121" t="s">
        <v>98</v>
      </c>
      <c r="B44" s="158">
        <v>94765</v>
      </c>
      <c r="C44" s="159">
        <v>337985433</v>
      </c>
      <c r="D44" s="158">
        <v>80088</v>
      </c>
      <c r="E44" s="159">
        <v>20985078</v>
      </c>
      <c r="F44" s="158">
        <v>174853</v>
      </c>
      <c r="G44" s="159">
        <v>358970512</v>
      </c>
      <c r="H44" s="158">
        <v>6669</v>
      </c>
      <c r="I44" s="159">
        <v>30745910</v>
      </c>
      <c r="J44" s="158">
        <v>11035</v>
      </c>
      <c r="K44" s="159">
        <v>1253893</v>
      </c>
      <c r="L44" s="158">
        <v>183707</v>
      </c>
      <c r="M44" s="159">
        <v>329478494</v>
      </c>
      <c r="N44" s="158">
        <v>174865</v>
      </c>
      <c r="O44" s="160">
        <v>3626</v>
      </c>
      <c r="P44" s="160">
        <v>728</v>
      </c>
      <c r="Q44" s="161">
        <v>179219</v>
      </c>
      <c r="R44" s="25" t="s">
        <v>63</v>
      </c>
    </row>
  </sheetData>
  <sheetProtection/>
  <mergeCells count="15">
    <mergeCell ref="A2:I2"/>
    <mergeCell ref="H3:I4"/>
    <mergeCell ref="B3:G3"/>
    <mergeCell ref="B4:C4"/>
    <mergeCell ref="D4:E4"/>
    <mergeCell ref="F4:G4"/>
    <mergeCell ref="A3:A5"/>
    <mergeCell ref="J3:K4"/>
    <mergeCell ref="R3:R5"/>
    <mergeCell ref="L3:M4"/>
    <mergeCell ref="N3:Q3"/>
    <mergeCell ref="Q4:Q5"/>
    <mergeCell ref="P4:P5"/>
    <mergeCell ref="N4:N5"/>
    <mergeCell ref="O4:O5"/>
  </mergeCells>
  <printOptions horizontalCentered="1"/>
  <pageMargins left="0.5118110236220472" right="0.2755905511811024" top="0.7874015748031497" bottom="0.88" header="0.5118110236220472" footer="0.3"/>
  <pageSetup horizontalDpi="600" verticalDpi="600" orientation="landscape" paperSize="9" scale="76" r:id="rId1"/>
  <headerFooter alignWithMargins="0">
    <oddFooter>&amp;R福岡国税局
消費税
(H21)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2011-07-04T05:57:36Z</cp:lastPrinted>
  <dcterms:created xsi:type="dcterms:W3CDTF">2003-07-09T01:05:10Z</dcterms:created>
  <dcterms:modified xsi:type="dcterms:W3CDTF">2011-07-13T02:26:10Z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説明">
    <vt:lpwstr/>
  </property>
</Properties>
</file>