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税務署別販売（消費）数量'!$A$1:$Q$43</definedName>
    <definedName name="_xlnm.Print_Area" localSheetId="5">'(3)　販売業免許場数'!$A$1:$H$36</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<sst xmlns="http://schemas.openxmlformats.org/spreadsheetml/2006/main" count="1602" uniqueCount="252">
  <si>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</si>
  <si>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</si>
  <si>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</si>
  <si>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</si>
  <si>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</si>
  <si>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</si>
  <si>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</si>
  <si>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</si>
  <si>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</si>
  <si>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</si>
  <si>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</si>
  <si>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</si>
  <si>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</si>
  <si>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</si>
  <si>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</si>
  <si>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</si>
  <si>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</si>
  <si>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</si>
  <si>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</si>
  <si>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</si>
  <si>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</si>
  <si>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</si>
  <si>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</si>
  <si>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</si>
  <si>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</si>
  <si>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</si>
  <si>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</si>
  <si>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</si>
  <si>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</si>
  <si>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</si>
  <si>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</si>
  <si>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</si>
  <si>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</si>
  <si>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</si>
  <si>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</si>
  <si>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</si>
  <si>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</si>
  <si>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</si>
  <si>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</si>
  <si>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</si>
  <si>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</si>
  <si>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</si>
  <si>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</si>
  <si>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</si>
  <si>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</si>
  <si>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</si>
  <si>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</si>
  <si>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</si>
  <si>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</si>
  <si>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</si>
  <si>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</si>
  <si>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</si>
  <si>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</si>
  <si>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</si>
  <si>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</si>
  <si>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</si>
  <si>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</si>
  <si>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</si>
  <si>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</si>
  <si>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</si>
  <si>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</si>
  <si>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</si>
  <si>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</si>
  <si>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</si>
  <si>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</si>
  <si>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</si>
  <si>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</si>
  <si>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</si>
  <si>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</si>
  <si>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</si>
  <si>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</si>
  <si>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</si>
  <si>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</si>
  <si>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</si>
  <si>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</si>
  <si>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</si>
  <si>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</si>
  <si>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</si>
  <si>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</si>
  <si>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</si>
  <si>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</si>
  <si>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</si>
  <si>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</si>
  <si>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</si>
  <si>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</si>
  <si>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</si>
  <si>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</si>
  <si>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</si>
  <si>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</si>
  <si>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</si>
  <si>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</si>
  <si>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</si>
  <si>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</si>
  <si>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</si>
  <si>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</si>
  <si>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</si>
  <si>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</si>
  <si>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</si>
  <si>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</si>
  <si>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</si>
  <si>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</si>
  <si>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</si>
  <si>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</si>
  <si>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</si>
  <si>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</si>
  <si>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</si>
  <si>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</si>
  <si>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</si>
  <si>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</si>
  <si>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</si>
  <si>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</si>
  <si>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</si>
  <si>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</si>
  <si>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</si>
  <si>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</si>
  <si>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</si>
  <si>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</si>
  <si>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</si>
  <si>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</si>
  <si>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</si>
  <si>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</si>
  <si>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</si>
  <si>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</si>
  <si>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</si>
  <si>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</si>
  <si>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</si>
  <si>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</si>
  <si>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平成16年度</t>
  </si>
  <si>
    <t>平成20年度</t>
  </si>
  <si>
    <t>平成18年度</t>
  </si>
  <si>
    <t>平成19年度</t>
  </si>
  <si>
    <t>（注）２　しょうちゅうの販売数量は、連続式蒸留しょうちゅう及び単式蒸留しょうちゅうの合計（平成16年度</t>
  </si>
  <si>
    <t>　　　　及び平成17年度の計数は甲類及び乙類の合計）である。</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</si>
  <si>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</si>
  <si>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</si>
  <si>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</si>
  <si>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</si>
  <si>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</si>
  <si>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</si>
  <si>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</si>
  <si>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</si>
  <si>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</si>
  <si>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</si>
  <si>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</si>
  <si>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</si>
  <si>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</si>
  <si>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</si>
  <si>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</si>
  <si>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</si>
  <si>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（注）１　「(1)製造免許場数」及び「(3)販売業免許場数」の（注）に同じ。</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</si>
  <si>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</si>
  <si>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</si>
  <si>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</si>
  <si>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</si>
  <si>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</si>
  <si>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</si>
  <si>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</si>
  <si>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</si>
  <si>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</si>
  <si>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</si>
  <si>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</si>
  <si>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</si>
  <si>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</si>
  <si>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</si>
  <si>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</si>
  <si>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</si>
  <si>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</si>
  <si>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</si>
  <si>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</si>
  <si>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</si>
  <si>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</si>
  <si>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</si>
  <si>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</si>
  <si>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調査時点：平成21年３月31日</t>
  </si>
  <si>
    <t>用語の説明：</t>
  </si>
  <si>
    <r>
      <t>１　</t>
    </r>
    <r>
      <rPr>
        <sz val="11"/>
        <rFont val="ＭＳ ゴシック"/>
        <family val="3"/>
      </rPr>
      <t>媒介業</t>
    </r>
    <r>
      <rPr>
        <sz val="11"/>
        <rFont val="ＭＳ Ｐゴシック"/>
        <family val="3"/>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</si>
  <si>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</si>
  <si>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酒　　　母</t>
  </si>
  <si>
    <t>果実酒</t>
  </si>
  <si>
    <t>も　ろ　み</t>
  </si>
  <si>
    <t>ウイスキー</t>
  </si>
  <si>
    <t>ブランデー</t>
  </si>
  <si>
    <t>スピリッツ</t>
  </si>
  <si>
    <t>リキュール</t>
  </si>
  <si>
    <t>酒税法第28条第６項の規定により製造場とみなされた蔵置場を示した。</t>
  </si>
  <si>
    <t>調査時点：</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</si>
  <si>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</si>
  <si>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リキュール</t>
  </si>
  <si>
    <t>粉末酒</t>
  </si>
  <si>
    <t>雑酒</t>
  </si>
  <si>
    <t>合　　　　　　　　　　計</t>
  </si>
  <si>
    <t>各酒類を
通じた
もの</t>
  </si>
  <si>
    <t>平成20年度</t>
  </si>
  <si>
    <t>　調査対象等：平成21年３月31日現在において、酒税法第７条の規定に基づく酒類の製造免許を有する製造場について、平成19年度内における製造数量別に示した。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</si>
  <si>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</si>
  <si>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</si>
  <si>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</si>
  <si>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</si>
  <si>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</si>
  <si>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</si>
  <si>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</si>
  <si>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</si>
  <si>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</si>
  <si>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</si>
  <si>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平成21年３月31日現在
販売業者の手持数量</t>
  </si>
  <si>
    <t>消費者に対する販売数量計
①＋②</t>
  </si>
  <si>
    <t>製造場の
支 店 等</t>
  </si>
  <si>
    <t>卸売業者</t>
  </si>
  <si>
    <t>消費者
①</t>
  </si>
  <si>
    <t>消費者
②</t>
  </si>
  <si>
    <t>甘味果実酒</t>
  </si>
  <si>
    <t>ブランデー</t>
  </si>
  <si>
    <t>　調査期間：平成20年４月１日から平成21年３月31日までの間の販売（消費）数量を示したものである。</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</si>
  <si>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</si>
  <si>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</si>
  <si>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</si>
  <si>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</si>
  <si>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</si>
  <si>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</si>
  <si>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</si>
  <si>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</si>
  <si>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</si>
  <si>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</si>
  <si>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</si>
  <si>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</si>
  <si>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</si>
  <si>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</si>
  <si>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</si>
  <si>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</si>
  <si>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</si>
  <si>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</si>
  <si>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</si>
  <si>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</si>
  <si>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</si>
  <si>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</si>
  <si>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</si>
  <si>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</si>
  <si>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</si>
  <si>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</si>
  <si>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</si>
  <si>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</si>
  <si>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</si>
  <si>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</si>
  <si>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</si>
  <si>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</si>
  <si>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t>
  </si>
  <si>
    <t>厳原</t>
  </si>
  <si>
    <t>長崎県計</t>
  </si>
  <si>
    <t>総計　</t>
  </si>
  <si>
    <t>総　計</t>
  </si>
  <si>
    <t>X</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</si>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</sst>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0;\-"/>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thin"/>
      <top>
        <color indexed="63"/>
      </top>
      <bottom style="medium"/>
    </border>
    <border>
      <left style="thin"/>
      <right style="thin"/>
      <top>
        <color indexed="63"/>
      </top>
      <bottom style="medium"/>
    </border>
    <border>
      <left style="thin"/>
      <right style="hair"/>
      <top style="thin"/>
      <bottom style="thin"/>
    </border>
    <border>
      <left style="hair"/>
      <right style="thin"/>
      <top style="thin"/>
      <bottom style="thin"/>
    </border>
    <border>
      <left style="thin"/>
      <right style="thin"/>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medium"/>
      <right>
        <color indexed="63"/>
      </right>
      <top style="thin">
        <color indexed="55"/>
      </top>
      <bottom style="thin">
        <color indexed="55"/>
      </botto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hair"/>
      <right style="hair"/>
      <top>
        <color indexed="63"/>
      </top>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thin">
        <color indexed="55"/>
      </left>
      <right style="medium"/>
      <top>
        <color indexed="63"/>
      </top>
      <bottom style="thin"/>
    </border>
    <border>
      <left style="hair"/>
      <right style="hair"/>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color indexed="63"/>
      </left>
      <right style="dotted">
        <color indexed="55"/>
      </right>
      <top>
        <color indexed="63"/>
      </top>
      <bottom style="medium"/>
    </border>
    <border>
      <left style="thin"/>
      <right>
        <color indexed="63"/>
      </right>
      <top>
        <color indexed="63"/>
      </top>
      <bottom style="mediu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1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0" fontId="2" fillId="0" borderId="17" xfId="0" applyFont="1" applyBorder="1" applyAlignment="1">
      <alignment horizontal="center" vertical="center"/>
    </xf>
    <xf numFmtId="0" fontId="2" fillId="0" borderId="18" xfId="0" applyFont="1" applyFill="1" applyBorder="1" applyAlignment="1">
      <alignment horizontal="distributed" vertical="center"/>
    </xf>
    <xf numFmtId="178" fontId="2" fillId="0" borderId="19"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8"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178" fontId="2" fillId="0" borderId="27" xfId="49" applyNumberFormat="1" applyFont="1" applyFill="1" applyBorder="1" applyAlignment="1">
      <alignment horizontal="right" vertical="center"/>
    </xf>
    <xf numFmtId="178" fontId="2" fillId="33" borderId="28" xfId="0" applyNumberFormat="1" applyFont="1" applyFill="1" applyBorder="1" applyAlignment="1">
      <alignment horizontal="right" vertical="center"/>
    </xf>
    <xf numFmtId="178" fontId="6" fillId="33" borderId="29"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0" fontId="6" fillId="34" borderId="31" xfId="0" applyFont="1" applyFill="1" applyBorder="1" applyAlignment="1">
      <alignment horizontal="distributed"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178" fontId="2" fillId="33" borderId="34" xfId="0" applyNumberFormat="1" applyFont="1" applyFill="1" applyBorder="1" applyAlignment="1">
      <alignment horizontal="right" vertical="center"/>
    </xf>
    <xf numFmtId="178" fontId="2" fillId="33" borderId="35"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0" fontId="7" fillId="33" borderId="37" xfId="0" applyFont="1" applyFill="1" applyBorder="1" applyAlignment="1">
      <alignment horizontal="right"/>
    </xf>
    <xf numFmtId="0" fontId="7" fillId="33" borderId="38" xfId="0" applyFont="1" applyFill="1" applyBorder="1" applyAlignment="1">
      <alignment horizontal="right"/>
    </xf>
    <xf numFmtId="0" fontId="7" fillId="33" borderId="39" xfId="0" applyFont="1" applyFill="1" applyBorder="1" applyAlignment="1">
      <alignment horizontal="right"/>
    </xf>
    <xf numFmtId="0" fontId="7" fillId="33" borderId="40" xfId="0" applyFont="1" applyFill="1" applyBorder="1" applyAlignment="1">
      <alignment horizontal="right"/>
    </xf>
    <xf numFmtId="0" fontId="7" fillId="33" borderId="41" xfId="0" applyFont="1" applyFill="1" applyBorder="1" applyAlignment="1">
      <alignment horizontal="right"/>
    </xf>
    <xf numFmtId="3" fontId="2" fillId="33" borderId="27"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0" fontId="7" fillId="33" borderId="43" xfId="0" applyFont="1" applyFill="1" applyBorder="1" applyAlignment="1">
      <alignment horizontal="right"/>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35" borderId="44" xfId="0" applyFont="1" applyFill="1" applyBorder="1" applyAlignment="1">
      <alignment horizontal="distributed" vertical="center"/>
    </xf>
    <xf numFmtId="0" fontId="2" fillId="34" borderId="46" xfId="0" applyFont="1" applyFill="1" applyBorder="1" applyAlignment="1">
      <alignment horizontal="distributed" vertical="center"/>
    </xf>
    <xf numFmtId="0" fontId="6" fillId="0" borderId="47" xfId="0" applyFont="1" applyBorder="1" applyAlignment="1">
      <alignment horizontal="distributed" vertical="center"/>
    </xf>
    <xf numFmtId="0" fontId="2" fillId="34" borderId="48" xfId="0" applyFont="1" applyFill="1" applyBorder="1" applyAlignment="1">
      <alignment horizontal="distributed" vertical="center"/>
    </xf>
    <xf numFmtId="0" fontId="2" fillId="34" borderId="49" xfId="0" applyFont="1" applyFill="1" applyBorder="1" applyAlignment="1">
      <alignment horizontal="distributed"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2" fillId="0" borderId="17" xfId="0" applyFont="1" applyBorder="1" applyAlignment="1">
      <alignment horizontal="center" vertical="center" wrapText="1"/>
    </xf>
    <xf numFmtId="0" fontId="7" fillId="0" borderId="44" xfId="0" applyFont="1" applyFill="1" applyBorder="1" applyAlignment="1">
      <alignment horizontal="left" vertical="center"/>
    </xf>
    <xf numFmtId="0" fontId="2" fillId="0" borderId="52" xfId="0" applyFont="1" applyBorder="1" applyAlignment="1">
      <alignment horizontal="distributed" vertical="center"/>
    </xf>
    <xf numFmtId="0" fontId="2" fillId="0" borderId="53" xfId="0" applyFont="1" applyBorder="1" applyAlignment="1">
      <alignment horizontal="center" vertical="center"/>
    </xf>
    <xf numFmtId="0" fontId="2" fillId="0" borderId="54" xfId="0" applyFont="1" applyBorder="1" applyAlignment="1">
      <alignment horizontal="distributed"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40" xfId="0" applyFont="1" applyBorder="1" applyAlignment="1">
      <alignment horizontal="center" vertical="center"/>
    </xf>
    <xf numFmtId="0" fontId="2" fillId="0" borderId="55" xfId="0" applyFont="1" applyBorder="1" applyAlignment="1">
      <alignment horizontal="distributed" vertical="center"/>
    </xf>
    <xf numFmtId="0" fontId="2" fillId="0" borderId="55" xfId="0" applyFont="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33" borderId="40"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56" xfId="0" applyFont="1" applyFill="1" applyBorder="1" applyAlignment="1">
      <alignment horizontal="right" vertical="center"/>
    </xf>
    <xf numFmtId="179" fontId="2" fillId="33" borderId="36"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0" fontId="7" fillId="33" borderId="59" xfId="0" applyFont="1" applyFill="1" applyBorder="1" applyAlignment="1">
      <alignment horizontal="right" vertical="center"/>
    </xf>
    <xf numFmtId="179" fontId="2" fillId="33" borderId="60" xfId="0" applyNumberFormat="1" applyFont="1" applyFill="1" applyBorder="1" applyAlignment="1">
      <alignment vertical="center"/>
    </xf>
    <xf numFmtId="179" fontId="2" fillId="33" borderId="61"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179" fontId="2" fillId="33" borderId="62"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0" fontId="7" fillId="33" borderId="64" xfId="0" applyFont="1" applyFill="1" applyBorder="1" applyAlignment="1">
      <alignment horizontal="right" vertical="center"/>
    </xf>
    <xf numFmtId="179" fontId="2" fillId="33" borderId="65" xfId="0" applyNumberFormat="1" applyFont="1" applyFill="1" applyBorder="1" applyAlignment="1">
      <alignment vertical="center"/>
    </xf>
    <xf numFmtId="179" fontId="2" fillId="33" borderId="66" xfId="0" applyNumberFormat="1" applyFont="1" applyFill="1" applyBorder="1" applyAlignment="1">
      <alignment horizontal="right" vertical="center"/>
    </xf>
    <xf numFmtId="179" fontId="2" fillId="33" borderId="22"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0" fontId="7" fillId="33" borderId="69" xfId="0" applyFont="1" applyFill="1" applyBorder="1" applyAlignment="1">
      <alignment horizontal="right" vertical="center"/>
    </xf>
    <xf numFmtId="179" fontId="2" fillId="33" borderId="70" xfId="0" applyNumberFormat="1" applyFont="1" applyFill="1" applyBorder="1" applyAlignment="1">
      <alignment vertical="center"/>
    </xf>
    <xf numFmtId="179" fontId="2" fillId="33" borderId="71" xfId="0" applyNumberFormat="1" applyFont="1" applyFill="1" applyBorder="1" applyAlignment="1">
      <alignment horizontal="right" vertical="center"/>
    </xf>
    <xf numFmtId="179" fontId="6" fillId="33" borderId="72" xfId="0" applyNumberFormat="1" applyFont="1" applyFill="1" applyBorder="1" applyAlignment="1">
      <alignment horizontal="right" vertical="center"/>
    </xf>
    <xf numFmtId="179" fontId="6" fillId="33" borderId="73" xfId="0"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0" fontId="8" fillId="33" borderId="75" xfId="0" applyFont="1" applyFill="1" applyBorder="1" applyAlignment="1">
      <alignment horizontal="right" vertical="center"/>
    </xf>
    <xf numFmtId="179" fontId="6" fillId="33" borderId="76" xfId="0" applyNumberFormat="1" applyFont="1" applyFill="1" applyBorder="1" applyAlignment="1">
      <alignment vertical="center"/>
    </xf>
    <xf numFmtId="179" fontId="6" fillId="33" borderId="77" xfId="0" applyNumberFormat="1" applyFont="1" applyFill="1" applyBorder="1" applyAlignment="1">
      <alignment horizontal="right" vertical="center"/>
    </xf>
    <xf numFmtId="0" fontId="2" fillId="0" borderId="78" xfId="0" applyFont="1" applyBorder="1" applyAlignment="1">
      <alignment horizontal="distributed" vertical="center"/>
    </xf>
    <xf numFmtId="179" fontId="2" fillId="33" borderId="79"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0" fontId="7" fillId="33" borderId="82" xfId="0" applyFont="1" applyFill="1" applyBorder="1" applyAlignment="1">
      <alignment horizontal="right" vertical="center"/>
    </xf>
    <xf numFmtId="179" fontId="2" fillId="33" borderId="83" xfId="0" applyNumberFormat="1" applyFont="1" applyFill="1" applyBorder="1" applyAlignment="1">
      <alignment vertical="center"/>
    </xf>
    <xf numFmtId="179" fontId="2" fillId="33" borderId="84" xfId="0" applyNumberFormat="1" applyFont="1" applyFill="1" applyBorder="1" applyAlignment="1">
      <alignment horizontal="right" vertical="center"/>
    </xf>
    <xf numFmtId="0" fontId="2" fillId="0" borderId="85" xfId="0" applyFont="1" applyBorder="1" applyAlignment="1">
      <alignment horizontal="distributed" vertical="center"/>
    </xf>
    <xf numFmtId="179" fontId="2" fillId="33" borderId="86" xfId="0" applyNumberFormat="1" applyFont="1" applyFill="1" applyBorder="1" applyAlignment="1">
      <alignment horizontal="right"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0" fontId="7" fillId="33" borderId="89" xfId="0" applyFont="1" applyFill="1" applyBorder="1" applyAlignment="1">
      <alignment horizontal="right" vertical="center"/>
    </xf>
    <xf numFmtId="179" fontId="2" fillId="33" borderId="90" xfId="0" applyNumberFormat="1" applyFont="1" applyFill="1" applyBorder="1" applyAlignment="1">
      <alignment vertical="center"/>
    </xf>
    <xf numFmtId="179" fontId="2" fillId="33" borderId="91"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33" borderId="37" xfId="0" applyFont="1" applyFill="1" applyBorder="1" applyAlignment="1">
      <alignment horizontal="right" vertical="center"/>
    </xf>
    <xf numFmtId="0" fontId="2" fillId="33" borderId="39" xfId="0" applyFont="1" applyFill="1" applyBorder="1" applyAlignment="1">
      <alignment horizontal="right" vertical="center"/>
    </xf>
    <xf numFmtId="0" fontId="2" fillId="33" borderId="41" xfId="0"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0" fontId="2"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distributed"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0" fontId="6" fillId="0" borderId="102" xfId="0" applyFont="1" applyBorder="1" applyAlignment="1">
      <alignment horizontal="distributed" vertical="center"/>
    </xf>
    <xf numFmtId="178" fontId="6" fillId="33" borderId="10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178" fontId="6" fillId="33" borderId="106" xfId="0" applyNumberFormat="1" applyFont="1" applyFill="1" applyBorder="1" applyAlignment="1">
      <alignment horizontal="right" vertical="center"/>
    </xf>
    <xf numFmtId="0" fontId="9" fillId="0" borderId="0" xfId="0" applyFont="1" applyAlignment="1">
      <alignment vertical="center"/>
    </xf>
    <xf numFmtId="0" fontId="2" fillId="0" borderId="47"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0" fontId="2" fillId="0" borderId="108" xfId="0" applyFont="1" applyFill="1" applyBorder="1" applyAlignment="1">
      <alignment horizontal="distributed" vertical="center"/>
    </xf>
    <xf numFmtId="178" fontId="2" fillId="0" borderId="108"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6" fillId="33" borderId="16" xfId="0" applyNumberFormat="1" applyFont="1" applyFill="1" applyBorder="1" applyAlignment="1">
      <alignment horizontal="right" vertical="center"/>
    </xf>
    <xf numFmtId="179" fontId="6" fillId="33" borderId="63" xfId="0" applyNumberFormat="1" applyFont="1" applyFill="1" applyBorder="1" applyAlignment="1">
      <alignment horizontal="right" vertical="center"/>
    </xf>
    <xf numFmtId="179" fontId="6" fillId="33" borderId="62" xfId="0" applyNumberFormat="1" applyFont="1" applyFill="1" applyBorder="1" applyAlignment="1">
      <alignment horizontal="right" vertical="center"/>
    </xf>
    <xf numFmtId="179" fontId="6" fillId="33" borderId="93"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0" fontId="2" fillId="0" borderId="40" xfId="0" applyFont="1" applyBorder="1" applyAlignment="1">
      <alignment horizontal="center" vertical="center" wrapText="1"/>
    </xf>
    <xf numFmtId="0" fontId="7" fillId="33" borderId="37" xfId="0" applyFont="1" applyFill="1" applyBorder="1" applyAlignment="1">
      <alignment horizontal="right" vertical="top"/>
    </xf>
    <xf numFmtId="0" fontId="7" fillId="33" borderId="39" xfId="0" applyFont="1" applyFill="1" applyBorder="1" applyAlignment="1">
      <alignment horizontal="right" vertical="top"/>
    </xf>
    <xf numFmtId="0" fontId="7" fillId="33" borderId="111" xfId="0" applyFont="1" applyFill="1" applyBorder="1" applyAlignment="1">
      <alignment horizontal="right" vertical="top"/>
    </xf>
    <xf numFmtId="0" fontId="7" fillId="33" borderId="40" xfId="0" applyFont="1" applyFill="1" applyBorder="1" applyAlignment="1">
      <alignment horizontal="right" vertical="top"/>
    </xf>
    <xf numFmtId="0" fontId="2" fillId="0" borderId="112" xfId="0" applyFont="1" applyFill="1" applyBorder="1" applyAlignment="1">
      <alignment horizontal="distributed" vertical="center"/>
    </xf>
    <xf numFmtId="0" fontId="6" fillId="0" borderId="47" xfId="0" applyFont="1" applyBorder="1" applyAlignment="1">
      <alignment horizontal="center" vertical="center"/>
    </xf>
    <xf numFmtId="179" fontId="2" fillId="33" borderId="100"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0" fontId="7" fillId="33" borderId="115" xfId="0" applyFont="1" applyFill="1" applyBorder="1" applyAlignment="1">
      <alignment horizontal="right" vertical="center"/>
    </xf>
    <xf numFmtId="179" fontId="2" fillId="33" borderId="116" xfId="0" applyNumberFormat="1" applyFont="1" applyFill="1" applyBorder="1" applyAlignment="1">
      <alignment vertical="center"/>
    </xf>
    <xf numFmtId="179" fontId="2" fillId="33" borderId="117" xfId="0" applyNumberFormat="1" applyFont="1" applyFill="1" applyBorder="1" applyAlignment="1">
      <alignment horizontal="right" vertical="center"/>
    </xf>
    <xf numFmtId="0" fontId="2" fillId="0" borderId="53" xfId="0" applyFont="1" applyBorder="1" applyAlignment="1">
      <alignment horizontal="center" vertical="center" wrapText="1"/>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50" xfId="0" applyFont="1" applyBorder="1" applyAlignment="1">
      <alignment horizontal="distributed" vertical="center" wrapText="1"/>
    </xf>
    <xf numFmtId="0" fontId="2" fillId="0" borderId="44" xfId="0" applyFont="1" applyBorder="1" applyAlignment="1">
      <alignment horizontal="distributed" vertical="center"/>
    </xf>
    <xf numFmtId="178" fontId="2" fillId="33" borderId="37"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0" fontId="2" fillId="0" borderId="63" xfId="0" applyFont="1" applyBorder="1" applyAlignment="1">
      <alignment horizontal="distributed" vertical="center"/>
    </xf>
    <xf numFmtId="179" fontId="6" fillId="33" borderId="120" xfId="0" applyNumberFormat="1" applyFont="1" applyFill="1" applyBorder="1" applyAlignment="1">
      <alignment horizontal="right" vertical="center"/>
    </xf>
    <xf numFmtId="179" fontId="6" fillId="33" borderId="121" xfId="0" applyNumberFormat="1" applyFont="1" applyFill="1" applyBorder="1" applyAlignment="1">
      <alignment horizontal="right" vertical="center"/>
    </xf>
    <xf numFmtId="179" fontId="6" fillId="33" borderId="122" xfId="0" applyNumberFormat="1" applyFont="1" applyFill="1" applyBorder="1" applyAlignment="1">
      <alignment horizontal="right" vertical="center"/>
    </xf>
    <xf numFmtId="179" fontId="6" fillId="0" borderId="123" xfId="0" applyNumberFormat="1" applyFont="1" applyFill="1" applyBorder="1" applyAlignment="1">
      <alignment horizontal="right" vertical="center"/>
    </xf>
    <xf numFmtId="179" fontId="2" fillId="0" borderId="124" xfId="0" applyNumberFormat="1" applyFont="1" applyFill="1" applyBorder="1" applyAlignment="1">
      <alignment horizontal="right" vertical="center"/>
    </xf>
    <xf numFmtId="179" fontId="2" fillId="0" borderId="125" xfId="0" applyNumberFormat="1" applyFont="1" applyFill="1" applyBorder="1" applyAlignment="1">
      <alignment horizontal="right" vertical="center"/>
    </xf>
    <xf numFmtId="0" fontId="2" fillId="0" borderId="40" xfId="0" applyFont="1" applyBorder="1" applyAlignment="1">
      <alignment horizontal="distributed" vertical="center" wrapText="1"/>
    </xf>
    <xf numFmtId="179" fontId="2" fillId="0" borderId="126" xfId="0" applyNumberFormat="1" applyFont="1" applyFill="1" applyBorder="1" applyAlignment="1">
      <alignment horizontal="right" vertical="center"/>
    </xf>
    <xf numFmtId="179" fontId="6" fillId="0" borderId="126" xfId="0" applyNumberFormat="1" applyFont="1" applyFill="1" applyBorder="1" applyAlignment="1">
      <alignment horizontal="right" vertical="center"/>
    </xf>
    <xf numFmtId="0" fontId="6" fillId="0" borderId="63" xfId="0" applyFont="1" applyBorder="1" applyAlignment="1">
      <alignment horizontal="distributed" vertical="center"/>
    </xf>
    <xf numFmtId="0" fontId="6" fillId="0" borderId="63" xfId="0" applyFont="1" applyBorder="1" applyAlignment="1">
      <alignment horizontal="center" vertical="center"/>
    </xf>
    <xf numFmtId="0" fontId="2" fillId="0" borderId="16" xfId="0" applyFont="1" applyBorder="1" applyAlignment="1">
      <alignment horizontal="distributed" vertical="center"/>
    </xf>
    <xf numFmtId="0" fontId="6" fillId="0" borderId="16" xfId="0" applyFont="1" applyBorder="1" applyAlignment="1">
      <alignment horizontal="distributed" vertical="center"/>
    </xf>
    <xf numFmtId="0" fontId="2" fillId="0" borderId="45" xfId="0" applyFont="1" applyBorder="1" applyAlignment="1">
      <alignment horizontal="distributed" vertical="center"/>
    </xf>
    <xf numFmtId="179" fontId="2" fillId="33" borderId="40" xfId="0" applyNumberFormat="1" applyFont="1" applyFill="1" applyBorder="1" applyAlignment="1">
      <alignment horizontal="right" vertical="center"/>
    </xf>
    <xf numFmtId="179" fontId="2" fillId="33" borderId="45"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43" xfId="0" applyNumberFormat="1" applyFont="1" applyFill="1" applyBorder="1" applyAlignment="1">
      <alignment horizontal="right" vertical="center"/>
    </xf>
    <xf numFmtId="0" fontId="2" fillId="0" borderId="128" xfId="0" applyFont="1" applyBorder="1" applyAlignment="1">
      <alignment horizontal="distributed" vertical="center"/>
    </xf>
    <xf numFmtId="179" fontId="2" fillId="0" borderId="129"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2" fillId="33" borderId="130" xfId="0" applyNumberFormat="1" applyFont="1" applyFill="1" applyBorder="1" applyAlignment="1">
      <alignment horizontal="right" vertical="center"/>
    </xf>
    <xf numFmtId="179" fontId="2" fillId="33" borderId="131" xfId="0" applyNumberFormat="1" applyFont="1" applyFill="1" applyBorder="1" applyAlignment="1">
      <alignment horizontal="right" vertical="center"/>
    </xf>
    <xf numFmtId="0" fontId="2" fillId="0" borderId="132" xfId="0" applyFont="1" applyBorder="1" applyAlignment="1">
      <alignment horizontal="center" vertical="center" wrapText="1"/>
    </xf>
    <xf numFmtId="0" fontId="2" fillId="0" borderId="132" xfId="0" applyFont="1" applyBorder="1" applyAlignment="1">
      <alignment horizontal="center" vertical="center"/>
    </xf>
    <xf numFmtId="0" fontId="2" fillId="0" borderId="35" xfId="0" applyFont="1" applyBorder="1" applyAlignment="1">
      <alignment horizontal="center" vertical="center" wrapText="1"/>
    </xf>
    <xf numFmtId="0" fontId="2" fillId="0" borderId="20" xfId="0" applyFont="1" applyBorder="1" applyAlignment="1">
      <alignment horizontal="distributed" vertical="center"/>
    </xf>
    <xf numFmtId="0" fontId="2" fillId="0" borderId="42" xfId="0" applyFont="1" applyFill="1" applyBorder="1" applyAlignment="1">
      <alignment horizontal="distributed" vertical="center"/>
    </xf>
    <xf numFmtId="0" fontId="2" fillId="0" borderId="133" xfId="0" applyFont="1" applyFill="1" applyBorder="1" applyAlignment="1">
      <alignment horizontal="distributed" vertical="center"/>
    </xf>
    <xf numFmtId="0" fontId="6" fillId="0" borderId="107" xfId="0" applyFont="1" applyBorder="1" applyAlignment="1">
      <alignment horizontal="distributed" vertical="center"/>
    </xf>
    <xf numFmtId="0" fontId="7" fillId="33" borderId="55" xfId="0" applyFont="1" applyFill="1" applyBorder="1" applyAlignment="1">
      <alignment horizontal="right"/>
    </xf>
    <xf numFmtId="178" fontId="2" fillId="33" borderId="134"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6" fillId="33" borderId="135" xfId="0" applyNumberFormat="1" applyFont="1" applyFill="1" applyBorder="1" applyAlignment="1">
      <alignment horizontal="right" vertical="center"/>
    </xf>
    <xf numFmtId="178" fontId="2" fillId="0" borderId="136" xfId="49" applyNumberFormat="1" applyFont="1" applyFill="1" applyBorder="1" applyAlignment="1">
      <alignment horizontal="right" vertical="center"/>
    </xf>
    <xf numFmtId="178" fontId="2" fillId="33" borderId="137" xfId="0" applyNumberFormat="1" applyFont="1" applyFill="1" applyBorder="1" applyAlignment="1">
      <alignment horizontal="right" vertical="center"/>
    </xf>
    <xf numFmtId="0" fontId="7" fillId="35" borderId="43" xfId="0" applyFont="1" applyFill="1" applyBorder="1" applyAlignment="1">
      <alignment horizontal="distributed" vertical="center"/>
    </xf>
    <xf numFmtId="0" fontId="2" fillId="34" borderId="138" xfId="0" applyFont="1" applyFill="1" applyBorder="1" applyAlignment="1">
      <alignment horizontal="distributed" vertical="center"/>
    </xf>
    <xf numFmtId="0" fontId="2" fillId="34" borderId="139" xfId="0" applyFont="1" applyFill="1" applyBorder="1" applyAlignment="1">
      <alignment horizontal="distributed" vertical="center"/>
    </xf>
    <xf numFmtId="0" fontId="6" fillId="34" borderId="140" xfId="0" applyFont="1" applyFill="1" applyBorder="1" applyAlignment="1">
      <alignment horizontal="distributed" vertical="center"/>
    </xf>
    <xf numFmtId="0" fontId="2" fillId="34" borderId="141" xfId="0" applyFont="1" applyFill="1" applyBorder="1" applyAlignment="1">
      <alignment horizontal="distributed" vertical="center"/>
    </xf>
    <xf numFmtId="0" fontId="2" fillId="0" borderId="142" xfId="0" applyFont="1" applyFill="1" applyBorder="1" applyAlignment="1">
      <alignment horizontal="distributed" vertical="center"/>
    </xf>
    <xf numFmtId="0" fontId="7" fillId="33" borderId="55"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202" fontId="2" fillId="33" borderId="34" xfId="0" applyNumberFormat="1" applyFont="1" applyFill="1" applyBorder="1" applyAlignment="1">
      <alignment horizontal="right" vertical="center"/>
    </xf>
    <xf numFmtId="202" fontId="2" fillId="33" borderId="132" xfId="0" applyNumberFormat="1" applyFont="1" applyFill="1" applyBorder="1" applyAlignment="1">
      <alignment horizontal="right" vertical="center"/>
    </xf>
    <xf numFmtId="202" fontId="2" fillId="33" borderId="35" xfId="0" applyNumberFormat="1" applyFont="1" applyFill="1" applyBorder="1" applyAlignment="1">
      <alignment horizontal="right" vertical="center"/>
    </xf>
    <xf numFmtId="202" fontId="2" fillId="33" borderId="36" xfId="0" applyNumberFormat="1" applyFont="1" applyFill="1" applyBorder="1" applyAlignment="1">
      <alignment horizontal="right" vertical="center"/>
    </xf>
    <xf numFmtId="202" fontId="2" fillId="33" borderId="143" xfId="0" applyNumberFormat="1" applyFont="1" applyFill="1" applyBorder="1" applyAlignment="1">
      <alignment horizontal="right" vertical="center"/>
    </xf>
    <xf numFmtId="202" fontId="2" fillId="33" borderId="14" xfId="0" applyNumberFormat="1" applyFont="1" applyFill="1" applyBorder="1" applyAlignment="1">
      <alignment horizontal="right" vertical="center"/>
    </xf>
    <xf numFmtId="202" fontId="2" fillId="33" borderId="144" xfId="0" applyNumberFormat="1" applyFont="1" applyFill="1" applyBorder="1" applyAlignment="1">
      <alignment horizontal="right" vertical="center"/>
    </xf>
    <xf numFmtId="202" fontId="2" fillId="33" borderId="15" xfId="0" applyNumberFormat="1" applyFont="1" applyFill="1" applyBorder="1" applyAlignment="1">
      <alignment horizontal="right" vertical="center"/>
    </xf>
    <xf numFmtId="202" fontId="2" fillId="33" borderId="16" xfId="0" applyNumberFormat="1" applyFont="1" applyFill="1" applyBorder="1" applyAlignment="1">
      <alignment horizontal="right" vertical="center"/>
    </xf>
    <xf numFmtId="202" fontId="2" fillId="33" borderId="145" xfId="0" applyNumberFormat="1" applyFont="1" applyFill="1" applyBorder="1" applyAlignment="1">
      <alignment horizontal="right" vertical="center"/>
    </xf>
    <xf numFmtId="202" fontId="6" fillId="33" borderId="11" xfId="0" applyNumberFormat="1" applyFont="1" applyFill="1" applyBorder="1" applyAlignment="1">
      <alignment horizontal="right" vertical="center"/>
    </xf>
    <xf numFmtId="202" fontId="6" fillId="33" borderId="146" xfId="0" applyNumberFormat="1" applyFont="1" applyFill="1" applyBorder="1" applyAlignment="1">
      <alignment horizontal="right" vertical="center"/>
    </xf>
    <xf numFmtId="202" fontId="6" fillId="33" borderId="12" xfId="0" applyNumberFormat="1" applyFont="1" applyFill="1" applyBorder="1" applyAlignment="1">
      <alignment horizontal="right" vertical="center"/>
    </xf>
    <xf numFmtId="202" fontId="6" fillId="33" borderId="13" xfId="0" applyNumberFormat="1" applyFont="1" applyFill="1" applyBorder="1" applyAlignment="1">
      <alignment horizontal="right" vertical="center"/>
    </xf>
    <xf numFmtId="202" fontId="6" fillId="33" borderId="147" xfId="0" applyNumberFormat="1" applyFont="1" applyFill="1" applyBorder="1" applyAlignment="1">
      <alignment horizontal="right" vertical="center"/>
    </xf>
    <xf numFmtId="179" fontId="2" fillId="33" borderId="148" xfId="0" applyNumberFormat="1" applyFont="1" applyFill="1" applyBorder="1" applyAlignment="1">
      <alignment horizontal="right" vertical="center"/>
    </xf>
    <xf numFmtId="179" fontId="2" fillId="33" borderId="149" xfId="0" applyNumberFormat="1" applyFont="1" applyFill="1" applyBorder="1" applyAlignment="1">
      <alignment horizontal="right" vertical="center"/>
    </xf>
    <xf numFmtId="179" fontId="2" fillId="33" borderId="150" xfId="0" applyNumberFormat="1" applyFont="1" applyFill="1" applyBorder="1" applyAlignment="1">
      <alignment horizontal="right" vertical="center"/>
    </xf>
    <xf numFmtId="178" fontId="2" fillId="33" borderId="151" xfId="0" applyNumberFormat="1" applyFont="1" applyFill="1" applyBorder="1" applyAlignment="1">
      <alignment horizontal="right" vertical="center"/>
    </xf>
    <xf numFmtId="178" fontId="2" fillId="33" borderId="152" xfId="0" applyNumberFormat="1" applyFont="1" applyFill="1" applyBorder="1" applyAlignment="1">
      <alignment horizontal="right" vertical="center"/>
    </xf>
    <xf numFmtId="178" fontId="2" fillId="33" borderId="153" xfId="0" applyNumberFormat="1" applyFont="1" applyFill="1" applyBorder="1" applyAlignment="1">
      <alignment horizontal="right" vertical="center"/>
    </xf>
    <xf numFmtId="178" fontId="2" fillId="33" borderId="154"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178" fontId="2" fillId="33" borderId="155" xfId="0" applyNumberFormat="1" applyFont="1" applyFill="1" applyBorder="1" applyAlignment="1">
      <alignment horizontal="right" vertical="center"/>
    </xf>
    <xf numFmtId="178" fontId="6" fillId="33" borderId="156" xfId="0" applyNumberFormat="1" applyFont="1" applyFill="1" applyBorder="1" applyAlignment="1">
      <alignment horizontal="right" vertical="center"/>
    </xf>
    <xf numFmtId="178" fontId="6" fillId="33" borderId="157" xfId="0" applyNumberFormat="1" applyFont="1" applyFill="1" applyBorder="1" applyAlignment="1">
      <alignment horizontal="right" vertical="center"/>
    </xf>
    <xf numFmtId="178" fontId="6" fillId="33" borderId="158" xfId="0" applyNumberFormat="1" applyFont="1" applyFill="1" applyBorder="1" applyAlignment="1">
      <alignment horizontal="right" vertical="center"/>
    </xf>
    <xf numFmtId="178" fontId="2" fillId="0" borderId="159" xfId="0" applyNumberFormat="1" applyFont="1" applyFill="1" applyBorder="1" applyAlignment="1">
      <alignment horizontal="right" vertical="center"/>
    </xf>
    <xf numFmtId="178" fontId="2" fillId="0" borderId="160" xfId="0" applyNumberFormat="1" applyFont="1" applyFill="1" applyBorder="1" applyAlignment="1">
      <alignment horizontal="right" vertical="center"/>
    </xf>
    <xf numFmtId="178" fontId="2" fillId="0" borderId="161"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162" xfId="0" applyNumberFormat="1" applyFont="1" applyFill="1" applyBorder="1" applyAlignment="1">
      <alignment horizontal="right" vertical="center"/>
    </xf>
    <xf numFmtId="178" fontId="2" fillId="33" borderId="163" xfId="0" applyNumberFormat="1" applyFont="1" applyFill="1" applyBorder="1" applyAlignment="1">
      <alignment horizontal="right" vertical="center"/>
    </xf>
    <xf numFmtId="178" fontId="2" fillId="33" borderId="164" xfId="0" applyNumberFormat="1" applyFont="1" applyFill="1" applyBorder="1" applyAlignment="1">
      <alignment horizontal="right" vertical="center"/>
    </xf>
    <xf numFmtId="178" fontId="2" fillId="33" borderId="165" xfId="0" applyNumberFormat="1" applyFont="1" applyFill="1" applyBorder="1" applyAlignment="1">
      <alignment horizontal="right" vertical="center"/>
    </xf>
    <xf numFmtId="178" fontId="2" fillId="0" borderId="166" xfId="0" applyNumberFormat="1" applyFont="1" applyFill="1" applyBorder="1" applyAlignment="1">
      <alignment horizontal="right" vertical="center"/>
    </xf>
    <xf numFmtId="178" fontId="2" fillId="0" borderId="167" xfId="0" applyNumberFormat="1" applyFont="1" applyFill="1" applyBorder="1" applyAlignment="1">
      <alignment horizontal="right" vertical="center"/>
    </xf>
    <xf numFmtId="178" fontId="2" fillId="0" borderId="168" xfId="0" applyNumberFormat="1" applyFont="1" applyFill="1" applyBorder="1" applyAlignment="1">
      <alignment horizontal="right" vertical="center"/>
    </xf>
    <xf numFmtId="178" fontId="2" fillId="0" borderId="169" xfId="0" applyNumberFormat="1" applyFont="1" applyFill="1" applyBorder="1" applyAlignment="1">
      <alignment horizontal="right" vertical="center"/>
    </xf>
    <xf numFmtId="178" fontId="6" fillId="33" borderId="11" xfId="49" applyNumberFormat="1" applyFont="1" applyFill="1" applyBorder="1" applyAlignment="1">
      <alignment horizontal="right" vertical="center"/>
    </xf>
    <xf numFmtId="178" fontId="6" fillId="33" borderId="170" xfId="0" applyNumberFormat="1" applyFont="1" applyFill="1" applyBorder="1" applyAlignment="1">
      <alignment horizontal="right" vertical="center"/>
    </xf>
    <xf numFmtId="178" fontId="6" fillId="33" borderId="171" xfId="0" applyNumberFormat="1" applyFont="1" applyFill="1" applyBorder="1" applyAlignment="1">
      <alignment horizontal="right" vertical="center"/>
    </xf>
    <xf numFmtId="0" fontId="2" fillId="0" borderId="172" xfId="0" applyFont="1" applyBorder="1" applyAlignment="1">
      <alignment horizontal="distributed" vertical="center" wrapText="1"/>
    </xf>
    <xf numFmtId="0" fontId="2" fillId="0" borderId="34" xfId="0" applyFont="1" applyBorder="1" applyAlignment="1">
      <alignment horizontal="distributed" vertical="center" wrapText="1"/>
    </xf>
    <xf numFmtId="202" fontId="2" fillId="33" borderId="38" xfId="0" applyNumberFormat="1" applyFont="1" applyFill="1" applyBorder="1" applyAlignment="1">
      <alignment horizontal="right" vertical="center"/>
    </xf>
    <xf numFmtId="202" fontId="2" fillId="33" borderId="173" xfId="0" applyNumberFormat="1" applyFont="1" applyFill="1" applyBorder="1" applyAlignment="1">
      <alignment horizontal="right" vertical="center"/>
    </xf>
    <xf numFmtId="202" fontId="2" fillId="33" borderId="37" xfId="0" applyNumberFormat="1" applyFont="1" applyFill="1" applyBorder="1" applyAlignment="1">
      <alignment horizontal="right" vertical="center"/>
    </xf>
    <xf numFmtId="202" fontId="2" fillId="33" borderId="174" xfId="0" applyNumberFormat="1" applyFont="1" applyFill="1" applyBorder="1" applyAlignment="1">
      <alignment horizontal="right" vertical="center"/>
    </xf>
    <xf numFmtId="202" fontId="2" fillId="33" borderId="39" xfId="0" applyNumberFormat="1" applyFont="1" applyFill="1" applyBorder="1" applyAlignment="1">
      <alignment horizontal="right" vertical="center"/>
    </xf>
    <xf numFmtId="202" fontId="2" fillId="33" borderId="175" xfId="0" applyNumberFormat="1" applyFont="1" applyFill="1" applyBorder="1" applyAlignment="1">
      <alignment horizontal="right"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08" xfId="0" applyFont="1" applyBorder="1" applyAlignment="1">
      <alignment horizontal="left" vertical="top"/>
    </xf>
    <xf numFmtId="0" fontId="5" fillId="0" borderId="0" xfId="0" applyFont="1" applyAlignment="1">
      <alignment horizontal="center" vertical="center"/>
    </xf>
    <xf numFmtId="0" fontId="2" fillId="0" borderId="54" xfId="0" applyFont="1" applyBorder="1" applyAlignment="1">
      <alignment horizontal="center" vertical="center"/>
    </xf>
    <xf numFmtId="0" fontId="2" fillId="0" borderId="10" xfId="0" applyFont="1" applyBorder="1" applyAlignment="1">
      <alignment horizontal="center" vertical="center"/>
    </xf>
    <xf numFmtId="0" fontId="2" fillId="0" borderId="179" xfId="0" applyFont="1" applyBorder="1" applyAlignment="1">
      <alignment horizontal="center" vertical="center"/>
    </xf>
    <xf numFmtId="0" fontId="2" fillId="0" borderId="17"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2" xfId="0" applyFont="1" applyBorder="1" applyAlignment="1">
      <alignment horizontal="center" vertical="center" wrapText="1"/>
    </xf>
    <xf numFmtId="202" fontId="2" fillId="33" borderId="43" xfId="0" applyNumberFormat="1" applyFont="1" applyFill="1" applyBorder="1" applyAlignment="1">
      <alignment horizontal="right" vertical="center"/>
    </xf>
    <xf numFmtId="202" fontId="2" fillId="33" borderId="133" xfId="0" applyNumberFormat="1" applyFont="1" applyFill="1" applyBorder="1" applyAlignment="1">
      <alignment horizontal="right" vertical="center"/>
    </xf>
    <xf numFmtId="202" fontId="2" fillId="33" borderId="40" xfId="0" applyNumberFormat="1" applyFont="1" applyFill="1" applyBorder="1" applyAlignment="1">
      <alignment horizontal="right" vertical="center"/>
    </xf>
    <xf numFmtId="202" fontId="2" fillId="33" borderId="180" xfId="0" applyNumberFormat="1" applyFont="1" applyFill="1" applyBorder="1" applyAlignment="1">
      <alignment horizontal="right" vertical="center"/>
    </xf>
    <xf numFmtId="0" fontId="2" fillId="0" borderId="181" xfId="0" applyFont="1" applyBorder="1" applyAlignment="1">
      <alignment horizontal="center" vertical="center"/>
    </xf>
    <xf numFmtId="0" fontId="2" fillId="0" borderId="112"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33" borderId="55" xfId="0" applyFont="1" applyFill="1" applyBorder="1" applyAlignment="1">
      <alignment horizontal="right" vertical="center"/>
    </xf>
    <xf numFmtId="0" fontId="2" fillId="33" borderId="111" xfId="0" applyFont="1" applyFill="1" applyBorder="1" applyAlignment="1">
      <alignment horizontal="right"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28" xfId="0" applyFont="1" applyBorder="1" applyAlignment="1">
      <alignment horizontal="distributed" vertical="center"/>
    </xf>
    <xf numFmtId="0" fontId="0" fillId="0" borderId="72" xfId="0" applyFont="1" applyBorder="1" applyAlignment="1">
      <alignment horizontal="center" vertical="center"/>
    </xf>
    <xf numFmtId="0" fontId="2" fillId="0" borderId="189" xfId="0" applyFont="1" applyBorder="1" applyAlignment="1">
      <alignment horizontal="center" vertical="center" wrapText="1"/>
    </xf>
    <xf numFmtId="0" fontId="2" fillId="0" borderId="108" xfId="0" applyFont="1" applyBorder="1" applyAlignment="1">
      <alignment horizontal="center" vertical="center" wrapText="1"/>
    </xf>
    <xf numFmtId="0" fontId="0" fillId="0" borderId="190"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7" xfId="0" applyFont="1" applyBorder="1" applyAlignment="1">
      <alignment horizontal="center" vertical="center" wrapText="1"/>
    </xf>
    <xf numFmtId="0" fontId="2" fillId="0" borderId="50" xfId="0" applyFont="1" applyBorder="1" applyAlignment="1">
      <alignment horizontal="distributed" vertical="center"/>
    </xf>
    <xf numFmtId="0" fontId="2" fillId="0" borderId="63" xfId="0" applyFont="1" applyBorder="1" applyAlignment="1">
      <alignment horizontal="distributed" vertical="center"/>
    </xf>
    <xf numFmtId="0" fontId="2" fillId="0" borderId="52" xfId="0" applyFont="1" applyBorder="1" applyAlignment="1">
      <alignment horizontal="center" vertical="center"/>
    </xf>
    <xf numFmtId="0" fontId="2" fillId="0" borderId="58" xfId="0" applyFont="1" applyBorder="1" applyAlignment="1">
      <alignment horizontal="center" vertical="center"/>
    </xf>
    <xf numFmtId="0" fontId="2" fillId="0" borderId="52"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97" xfId="0" applyFont="1" applyBorder="1" applyAlignment="1">
      <alignment horizontal="distributed" vertical="center"/>
    </xf>
    <xf numFmtId="0" fontId="2" fillId="0" borderId="114"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53" xfId="0" applyFont="1" applyBorder="1" applyAlignment="1">
      <alignment horizontal="center" vertical="center"/>
    </xf>
    <xf numFmtId="0" fontId="2" fillId="33" borderId="196" xfId="0" applyFont="1" applyFill="1" applyBorder="1" applyAlignment="1">
      <alignment horizontal="center" vertical="center"/>
    </xf>
    <xf numFmtId="0" fontId="2" fillId="0" borderId="189" xfId="0" applyFont="1" applyBorder="1" applyAlignment="1">
      <alignment horizontal="center" vertical="center"/>
    </xf>
    <xf numFmtId="0" fontId="0" fillId="0" borderId="108" xfId="0" applyFont="1" applyBorder="1" applyAlignment="1">
      <alignment/>
    </xf>
    <xf numFmtId="0" fontId="0" fillId="0" borderId="190" xfId="0" applyFont="1" applyBorder="1" applyAlignment="1">
      <alignment/>
    </xf>
    <xf numFmtId="0" fontId="2" fillId="33" borderId="47" xfId="0" applyFont="1" applyFill="1" applyBorder="1" applyAlignment="1">
      <alignment horizontal="center" vertical="center"/>
    </xf>
    <xf numFmtId="0" fontId="2" fillId="33" borderId="109" xfId="0" applyFont="1" applyFill="1" applyBorder="1" applyAlignment="1">
      <alignment horizontal="center" vertical="center"/>
    </xf>
    <xf numFmtId="0" fontId="2" fillId="33" borderId="171" xfId="0" applyFont="1" applyFill="1" applyBorder="1" applyAlignment="1">
      <alignment horizontal="center" vertical="center"/>
    </xf>
    <xf numFmtId="0" fontId="2" fillId="33" borderId="197" xfId="0" applyFont="1" applyFill="1" applyBorder="1" applyAlignment="1">
      <alignment horizontal="center" vertical="center"/>
    </xf>
    <xf numFmtId="0" fontId="2" fillId="33" borderId="198" xfId="0" applyFont="1" applyFill="1" applyBorder="1" applyAlignment="1">
      <alignment horizontal="center" vertical="center"/>
    </xf>
    <xf numFmtId="0" fontId="2" fillId="33" borderId="122" xfId="0" applyFont="1" applyFill="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89" xfId="0" applyFont="1" applyBorder="1" applyAlignment="1">
      <alignment horizontal="center" vertical="center"/>
    </xf>
    <xf numFmtId="0" fontId="2" fillId="0" borderId="108" xfId="0" applyFont="1" applyBorder="1" applyAlignment="1">
      <alignment horizontal="center" vertical="center"/>
    </xf>
    <xf numFmtId="0" fontId="2" fillId="0" borderId="190" xfId="0" applyFont="1" applyBorder="1" applyAlignment="1">
      <alignment horizontal="center" vertical="center"/>
    </xf>
    <xf numFmtId="0" fontId="2" fillId="33" borderId="45" xfId="0" applyFont="1" applyFill="1" applyBorder="1" applyAlignment="1">
      <alignment horizontal="right" vertical="center"/>
    </xf>
    <xf numFmtId="0" fontId="2" fillId="33" borderId="41" xfId="0" applyFont="1" applyFill="1" applyBorder="1" applyAlignment="1">
      <alignment horizontal="right" vertical="center"/>
    </xf>
    <xf numFmtId="0" fontId="2" fillId="0" borderId="55" xfId="0" applyFont="1" applyBorder="1" applyAlignment="1">
      <alignment horizontal="center" vertical="center"/>
    </xf>
    <xf numFmtId="0" fontId="2" fillId="0" borderId="41" xfId="0" applyFont="1" applyBorder="1" applyAlignment="1">
      <alignment horizontal="center" vertical="center"/>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33" borderId="59"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58" xfId="0" applyFont="1" applyFill="1" applyBorder="1" applyAlignment="1">
      <alignment horizontal="center" vertical="center"/>
    </xf>
    <xf numFmtId="0" fontId="2" fillId="0" borderId="197" xfId="0" applyFont="1" applyBorder="1" applyAlignment="1">
      <alignment horizontal="center"/>
    </xf>
    <xf numFmtId="0" fontId="2" fillId="0" borderId="37" xfId="0" applyFont="1" applyBorder="1" applyAlignment="1">
      <alignment horizontal="center" vertical="center" wrapText="1"/>
    </xf>
    <xf numFmtId="0" fontId="0" fillId="0" borderId="33" xfId="0" applyFont="1" applyBorder="1" applyAlignment="1">
      <alignment/>
    </xf>
    <xf numFmtId="0" fontId="2" fillId="0" borderId="39" xfId="0" applyFont="1" applyBorder="1" applyAlignment="1">
      <alignment horizontal="center" vertical="center" wrapText="1"/>
    </xf>
    <xf numFmtId="0" fontId="0" fillId="0" borderId="32" xfId="0" applyFont="1" applyBorder="1" applyAlignment="1">
      <alignment/>
    </xf>
    <xf numFmtId="0" fontId="0" fillId="33" borderId="111" xfId="0" applyFont="1" applyFill="1" applyBorder="1" applyAlignment="1">
      <alignment/>
    </xf>
    <xf numFmtId="0" fontId="0" fillId="33" borderId="41" xfId="0" applyFont="1" applyFill="1" applyBorder="1" applyAlignment="1">
      <alignment/>
    </xf>
    <xf numFmtId="0" fontId="2" fillId="33" borderId="44" xfId="0" applyFont="1" applyFill="1" applyBorder="1" applyAlignment="1">
      <alignment horizontal="right" vertical="center"/>
    </xf>
    <xf numFmtId="0" fontId="2" fillId="0" borderId="17" xfId="0" applyFont="1" applyBorder="1" applyAlignment="1">
      <alignment horizontal="center" vertical="center"/>
    </xf>
    <xf numFmtId="0" fontId="2" fillId="0" borderId="72" xfId="0" applyFont="1" applyBorder="1" applyAlignment="1">
      <alignment horizontal="center" vertical="center"/>
    </xf>
    <xf numFmtId="0" fontId="0" fillId="0" borderId="181" xfId="0" applyFont="1" applyBorder="1" applyAlignment="1">
      <alignment/>
    </xf>
    <xf numFmtId="0" fontId="2" fillId="0" borderId="64" xfId="0" applyFont="1" applyBorder="1" applyAlignment="1">
      <alignment horizontal="distributed" vertical="center" indent="2"/>
    </xf>
    <xf numFmtId="0" fontId="2" fillId="0" borderId="63" xfId="0" applyFont="1" applyBorder="1" applyAlignment="1">
      <alignment horizontal="distributed" vertical="center" indent="2"/>
    </xf>
    <xf numFmtId="0" fontId="6" fillId="0" borderId="64" xfId="0" applyFont="1" applyBorder="1" applyAlignment="1">
      <alignment horizontal="distributed" vertical="center" indent="2"/>
    </xf>
    <xf numFmtId="0" fontId="6" fillId="0" borderId="63" xfId="0" applyFont="1" applyBorder="1" applyAlignment="1">
      <alignment horizontal="distributed" vertical="center" indent="2"/>
    </xf>
    <xf numFmtId="0" fontId="2" fillId="0" borderId="16"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6" fillId="0" borderId="201" xfId="0" applyFont="1" applyBorder="1" applyAlignment="1">
      <alignment horizontal="distributed" vertical="center" indent="2"/>
    </xf>
    <xf numFmtId="0" fontId="6" fillId="0" borderId="120" xfId="0" applyFont="1" applyBorder="1" applyAlignment="1">
      <alignment horizontal="distributed" vertical="center" indent="2"/>
    </xf>
    <xf numFmtId="0" fontId="2" fillId="0" borderId="54"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47" xfId="0" applyFont="1" applyBorder="1" applyAlignment="1">
      <alignment horizontal="center" vertical="distributed" textRotation="255" wrapText="1"/>
    </xf>
    <xf numFmtId="0" fontId="2" fillId="0" borderId="53" xfId="0" applyFont="1" applyBorder="1" applyAlignment="1">
      <alignment vertical="center" textRotation="255"/>
    </xf>
    <xf numFmtId="0" fontId="2" fillId="0" borderId="16" xfId="0" applyFont="1" applyBorder="1" applyAlignment="1">
      <alignment vertical="center" textRotation="255"/>
    </xf>
    <xf numFmtId="0" fontId="2" fillId="0" borderId="52" xfId="0" applyFont="1" applyBorder="1" applyAlignment="1">
      <alignment horizontal="distributed" vertical="center" indent="2"/>
    </xf>
    <xf numFmtId="0" fontId="2" fillId="0" borderId="191" xfId="0" applyFont="1" applyBorder="1" applyAlignment="1">
      <alignment horizontal="distributed" vertical="center" indent="2"/>
    </xf>
    <xf numFmtId="0" fontId="2" fillId="0" borderId="58" xfId="0" applyFont="1" applyBorder="1" applyAlignment="1">
      <alignment horizontal="distributed" vertical="center" indent="2"/>
    </xf>
    <xf numFmtId="0" fontId="2" fillId="0" borderId="202" xfId="0" applyFont="1" applyBorder="1" applyAlignment="1">
      <alignment horizontal="distributed" vertical="center" indent="2"/>
    </xf>
    <xf numFmtId="0" fontId="2" fillId="0" borderId="203" xfId="0" applyFont="1" applyBorder="1" applyAlignment="1">
      <alignment horizontal="distributed" vertical="center" indent="2"/>
    </xf>
    <xf numFmtId="0" fontId="2" fillId="0" borderId="120" xfId="0" applyFont="1" applyBorder="1" applyAlignment="1">
      <alignment horizontal="distributed" vertical="center" indent="2"/>
    </xf>
    <xf numFmtId="0" fontId="2" fillId="0" borderId="108"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distributed" vertical="center" wrapText="1"/>
    </xf>
    <xf numFmtId="0" fontId="2" fillId="0" borderId="142" xfId="0" applyFont="1" applyBorder="1" applyAlignment="1">
      <alignment horizontal="distributed" vertical="center" wrapText="1"/>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81" xfId="0" applyFont="1" applyBorder="1" applyAlignment="1">
      <alignment horizontal="distributed" vertical="center" wrapText="1"/>
    </xf>
    <xf numFmtId="0" fontId="2" fillId="0" borderId="74" xfId="0" applyFont="1" applyBorder="1" applyAlignment="1">
      <alignment horizontal="distributed" vertical="center" wrapText="1"/>
    </xf>
    <xf numFmtId="0" fontId="2" fillId="0" borderId="200" xfId="0" applyFont="1" applyBorder="1" applyAlignment="1">
      <alignment horizontal="center" vertical="distributed" textRotation="255" wrapText="1"/>
    </xf>
    <xf numFmtId="0" fontId="2" fillId="0" borderId="207" xfId="0" applyFont="1" applyBorder="1" applyAlignment="1">
      <alignment horizontal="center" vertical="distributed" textRotation="255" wrapText="1"/>
    </xf>
    <xf numFmtId="0" fontId="2" fillId="0" borderId="59" xfId="0" applyFont="1" applyBorder="1" applyAlignment="1">
      <alignment horizontal="distributed" vertical="center"/>
    </xf>
    <xf numFmtId="0" fontId="2" fillId="0" borderId="58" xfId="0" applyFont="1" applyBorder="1" applyAlignment="1">
      <alignment horizontal="distributed" vertical="center"/>
    </xf>
    <xf numFmtId="0" fontId="2" fillId="0" borderId="64" xfId="0" applyFont="1" applyBorder="1" applyAlignment="1">
      <alignment horizontal="distributed" vertical="center"/>
    </xf>
    <xf numFmtId="0" fontId="2" fillId="0" borderId="16" xfId="0" applyFont="1" applyBorder="1" applyAlignment="1">
      <alignment horizontal="center" vertical="center" textRotation="255"/>
    </xf>
    <xf numFmtId="0" fontId="2" fillId="0" borderId="16" xfId="0" applyFont="1" applyBorder="1" applyAlignment="1">
      <alignment horizontal="center" vertical="center" wrapText="1"/>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wrapText="1"/>
    </xf>
    <xf numFmtId="0" fontId="2" fillId="0" borderId="16" xfId="0" applyFont="1" applyBorder="1" applyAlignment="1">
      <alignment horizontal="center" vertical="center"/>
    </xf>
    <xf numFmtId="0" fontId="2" fillId="0" borderId="20" xfId="0" applyFont="1" applyBorder="1" applyAlignment="1">
      <alignment horizontal="distributed" vertical="center"/>
    </xf>
    <xf numFmtId="0" fontId="2" fillId="0" borderId="142" xfId="0" applyFont="1" applyBorder="1" applyAlignment="1">
      <alignment horizontal="distributed" vertical="center"/>
    </xf>
    <xf numFmtId="0" fontId="2" fillId="0" borderId="92" xfId="0" applyFont="1" applyBorder="1" applyAlignment="1">
      <alignment horizontal="distributed"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28" xfId="0" applyFont="1" applyBorder="1" applyAlignment="1">
      <alignment horizontal="center" vertical="center"/>
    </xf>
    <xf numFmtId="0" fontId="2" fillId="0" borderId="111" xfId="0" applyFont="1" applyBorder="1" applyAlignment="1">
      <alignment horizontal="center" vertical="center"/>
    </xf>
    <xf numFmtId="0" fontId="2" fillId="0" borderId="45" xfId="0" applyFont="1" applyBorder="1" applyAlignment="1">
      <alignment horizontal="center" vertical="center"/>
    </xf>
    <xf numFmtId="0" fontId="2" fillId="0" borderId="54" xfId="0" applyFont="1" applyBorder="1" applyAlignment="1">
      <alignment horizontal="distributed" vertical="center"/>
    </xf>
    <xf numFmtId="0" fontId="2" fillId="0" borderId="10" xfId="0" applyFont="1" applyBorder="1" applyAlignment="1">
      <alignment horizontal="distributed" vertical="center"/>
    </xf>
    <xf numFmtId="0" fontId="0" fillId="0" borderId="63" xfId="0" applyFont="1" applyBorder="1" applyAlignment="1">
      <alignment/>
    </xf>
    <xf numFmtId="0" fontId="2" fillId="0" borderId="6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B6" sqref="B6"/>
    </sheetView>
  </sheetViews>
  <sheetFormatPr defaultColWidth="10.625" defaultRowHeight="13.5"/>
  <cols>
    <col min="1" max="1" width="20.00390625" style="2" customWidth="1"/>
    <col min="2" max="8" width="10.50390625" style="2" customWidth="1"/>
    <col min="9" max="9" width="18.625" style="2" customWidth="1"/>
    <col min="10" max="10" width="13.125" style="2" customWidth="1"/>
    <col min="11" max="16384" width="10.625" style="2" customWidth="1"/>
  </cols>
  <sheetData>
    <row r="1" spans="1:10" ht="15">
      <c r="A1" s="274" t="s">
        <v>199</v>
      </c>
      <c r="B1" s="274"/>
      <c r="C1" s="274"/>
      <c r="D1" s="274"/>
      <c r="E1" s="274"/>
      <c r="F1" s="274"/>
      <c r="G1" s="274"/>
      <c r="H1" s="274"/>
      <c r="I1" s="274"/>
      <c r="J1" s="274"/>
    </row>
    <row r="2" ht="12" thickBot="1">
      <c r="A2" s="2" t="s">
        <v>200</v>
      </c>
    </row>
    <row r="3" spans="1:10" ht="18" customHeight="1">
      <c r="A3" s="275" t="s">
        <v>201</v>
      </c>
      <c r="B3" s="262" t="s">
        <v>202</v>
      </c>
      <c r="C3" s="270" t="s">
        <v>203</v>
      </c>
      <c r="D3" s="271"/>
      <c r="E3" s="271"/>
      <c r="F3" s="272"/>
      <c r="G3" s="277" t="s">
        <v>0</v>
      </c>
      <c r="H3" s="272"/>
      <c r="I3" s="278" t="s">
        <v>204</v>
      </c>
      <c r="J3" s="280" t="s">
        <v>205</v>
      </c>
    </row>
    <row r="4" spans="1:10" ht="22.5" customHeight="1">
      <c r="A4" s="276"/>
      <c r="B4" s="263"/>
      <c r="C4" s="196" t="s">
        <v>206</v>
      </c>
      <c r="D4" s="197" t="s">
        <v>207</v>
      </c>
      <c r="E4" s="197" t="s">
        <v>1</v>
      </c>
      <c r="F4" s="198" t="s">
        <v>208</v>
      </c>
      <c r="G4" s="33" t="s">
        <v>2</v>
      </c>
      <c r="H4" s="32" t="s">
        <v>209</v>
      </c>
      <c r="I4" s="279"/>
      <c r="J4" s="281"/>
    </row>
    <row r="5" spans="1:10" s="9" customFormat="1" ht="11.25">
      <c r="A5" s="55"/>
      <c r="B5" s="37" t="s">
        <v>14</v>
      </c>
      <c r="C5" s="38" t="s">
        <v>14</v>
      </c>
      <c r="D5" s="38" t="s">
        <v>14</v>
      </c>
      <c r="E5" s="38" t="s">
        <v>14</v>
      </c>
      <c r="F5" s="39" t="s">
        <v>14</v>
      </c>
      <c r="G5" s="37" t="s">
        <v>14</v>
      </c>
      <c r="H5" s="39" t="s">
        <v>14</v>
      </c>
      <c r="I5" s="40" t="s">
        <v>14</v>
      </c>
      <c r="J5" s="41" t="s">
        <v>14</v>
      </c>
    </row>
    <row r="6" spans="1:10" ht="22.5" customHeight="1">
      <c r="A6" s="56" t="s">
        <v>3</v>
      </c>
      <c r="B6" s="220">
        <v>2</v>
      </c>
      <c r="C6" s="221">
        <v>1888</v>
      </c>
      <c r="D6" s="221">
        <v>6718</v>
      </c>
      <c r="E6" s="221">
        <v>3583</v>
      </c>
      <c r="F6" s="222">
        <v>852</v>
      </c>
      <c r="G6" s="220">
        <v>61899</v>
      </c>
      <c r="H6" s="222">
        <v>29673</v>
      </c>
      <c r="I6" s="223">
        <v>3402</v>
      </c>
      <c r="J6" s="224">
        <v>30526</v>
      </c>
    </row>
    <row r="7" spans="1:10" ht="22.5" customHeight="1">
      <c r="A7" s="52" t="s">
        <v>4</v>
      </c>
      <c r="B7" s="225" t="s">
        <v>251</v>
      </c>
      <c r="C7" s="226" t="s">
        <v>250</v>
      </c>
      <c r="D7" s="226" t="s">
        <v>250</v>
      </c>
      <c r="E7" s="226" t="s">
        <v>250</v>
      </c>
      <c r="F7" s="227" t="s">
        <v>250</v>
      </c>
      <c r="G7" s="225">
        <v>6710</v>
      </c>
      <c r="H7" s="227">
        <v>2682</v>
      </c>
      <c r="I7" s="228">
        <v>367</v>
      </c>
      <c r="J7" s="229">
        <v>2682</v>
      </c>
    </row>
    <row r="8" spans="1:10" ht="22.5" customHeight="1">
      <c r="A8" s="164" t="s">
        <v>93</v>
      </c>
      <c r="B8" s="225">
        <v>0</v>
      </c>
      <c r="C8" s="226">
        <v>2432</v>
      </c>
      <c r="D8" s="226">
        <v>24398</v>
      </c>
      <c r="E8" s="226">
        <v>125</v>
      </c>
      <c r="F8" s="227">
        <v>27</v>
      </c>
      <c r="G8" s="225">
        <v>41899</v>
      </c>
      <c r="H8" s="227">
        <v>12767</v>
      </c>
      <c r="I8" s="228">
        <v>2203</v>
      </c>
      <c r="J8" s="229">
        <v>12794</v>
      </c>
    </row>
    <row r="9" spans="1:10" ht="22.5" customHeight="1">
      <c r="A9" s="164" t="s">
        <v>94</v>
      </c>
      <c r="B9" s="13">
        <v>-4</v>
      </c>
      <c r="C9" s="226">
        <v>30535</v>
      </c>
      <c r="D9" s="226">
        <v>20737</v>
      </c>
      <c r="E9" s="226">
        <v>2469</v>
      </c>
      <c r="F9" s="227">
        <v>441</v>
      </c>
      <c r="G9" s="225">
        <v>117114</v>
      </c>
      <c r="H9" s="227">
        <v>51541</v>
      </c>
      <c r="I9" s="228">
        <v>7534</v>
      </c>
      <c r="J9" s="229">
        <v>51981</v>
      </c>
    </row>
    <row r="10" spans="1:10" ht="22.5" customHeight="1">
      <c r="A10" s="52" t="s">
        <v>7</v>
      </c>
      <c r="B10" s="225" t="s">
        <v>250</v>
      </c>
      <c r="C10" s="226" t="s">
        <v>250</v>
      </c>
      <c r="D10" s="226" t="s">
        <v>250</v>
      </c>
      <c r="E10" s="226" t="s">
        <v>250</v>
      </c>
      <c r="F10" s="227" t="s">
        <v>250</v>
      </c>
      <c r="G10" s="225">
        <v>13899</v>
      </c>
      <c r="H10" s="227">
        <v>4699</v>
      </c>
      <c r="I10" s="228">
        <v>536</v>
      </c>
      <c r="J10" s="229">
        <v>4699</v>
      </c>
    </row>
    <row r="11" spans="1:10" ht="22.5" customHeight="1">
      <c r="A11" s="52" t="s">
        <v>8</v>
      </c>
      <c r="B11" s="225">
        <v>39</v>
      </c>
      <c r="C11" s="226">
        <v>265233</v>
      </c>
      <c r="D11" s="226">
        <v>4350</v>
      </c>
      <c r="E11" s="226">
        <v>46</v>
      </c>
      <c r="F11" s="227">
        <v>183</v>
      </c>
      <c r="G11" s="225">
        <v>368852</v>
      </c>
      <c r="H11" s="227">
        <v>158439</v>
      </c>
      <c r="I11" s="228">
        <v>7849</v>
      </c>
      <c r="J11" s="229">
        <v>158622</v>
      </c>
    </row>
    <row r="12" spans="1:10" ht="22.5" customHeight="1">
      <c r="A12" s="164" t="s">
        <v>9</v>
      </c>
      <c r="B12" s="225">
        <v>0</v>
      </c>
      <c r="C12" s="226">
        <v>94</v>
      </c>
      <c r="D12" s="226">
        <v>366</v>
      </c>
      <c r="E12" s="226">
        <v>21</v>
      </c>
      <c r="F12" s="227">
        <v>5</v>
      </c>
      <c r="G12" s="225">
        <v>20291</v>
      </c>
      <c r="H12" s="227">
        <v>8930</v>
      </c>
      <c r="I12" s="228">
        <v>2129</v>
      </c>
      <c r="J12" s="229">
        <v>8934</v>
      </c>
    </row>
    <row r="13" spans="1:10" ht="22.5" customHeight="1">
      <c r="A13" s="164" t="s">
        <v>210</v>
      </c>
      <c r="B13" s="225">
        <v>0</v>
      </c>
      <c r="C13" s="226">
        <v>52</v>
      </c>
      <c r="D13" s="226">
        <v>129</v>
      </c>
      <c r="E13" s="226">
        <v>5</v>
      </c>
      <c r="F13" s="227">
        <v>8</v>
      </c>
      <c r="G13" s="225">
        <v>971</v>
      </c>
      <c r="H13" s="227">
        <v>354</v>
      </c>
      <c r="I13" s="228">
        <v>102</v>
      </c>
      <c r="J13" s="229">
        <v>363</v>
      </c>
    </row>
    <row r="14" spans="1:10" ht="22.5" customHeight="1">
      <c r="A14" s="164" t="s">
        <v>10</v>
      </c>
      <c r="B14" s="225" t="s">
        <v>250</v>
      </c>
      <c r="C14" s="226" t="s">
        <v>250</v>
      </c>
      <c r="D14" s="226" t="s">
        <v>250</v>
      </c>
      <c r="E14" s="226" t="s">
        <v>250</v>
      </c>
      <c r="F14" s="227" t="s">
        <v>250</v>
      </c>
      <c r="G14" s="225">
        <v>7066</v>
      </c>
      <c r="H14" s="227">
        <v>2838</v>
      </c>
      <c r="I14" s="228">
        <v>746</v>
      </c>
      <c r="J14" s="229">
        <v>2847</v>
      </c>
    </row>
    <row r="15" spans="1:10" ht="22.5" customHeight="1">
      <c r="A15" s="164" t="s">
        <v>211</v>
      </c>
      <c r="B15" s="225" t="s">
        <v>250</v>
      </c>
      <c r="C15" s="226" t="s">
        <v>250</v>
      </c>
      <c r="D15" s="226" t="s">
        <v>250</v>
      </c>
      <c r="E15" s="226" t="s">
        <v>250</v>
      </c>
      <c r="F15" s="227" t="s">
        <v>250</v>
      </c>
      <c r="G15" s="225">
        <v>1576</v>
      </c>
      <c r="H15" s="227">
        <v>701</v>
      </c>
      <c r="I15" s="228">
        <v>212</v>
      </c>
      <c r="J15" s="229">
        <v>706</v>
      </c>
    </row>
    <row r="16" spans="1:10" ht="22.5" customHeight="1">
      <c r="A16" s="164" t="s">
        <v>11</v>
      </c>
      <c r="B16" s="225">
        <v>2</v>
      </c>
      <c r="C16" s="226">
        <v>178764</v>
      </c>
      <c r="D16" s="226">
        <v>1461</v>
      </c>
      <c r="E16" s="226">
        <v>0</v>
      </c>
      <c r="F16" s="227">
        <v>49</v>
      </c>
      <c r="G16" s="225">
        <v>236304</v>
      </c>
      <c r="H16" s="227">
        <v>86481</v>
      </c>
      <c r="I16" s="228">
        <v>5849</v>
      </c>
      <c r="J16" s="229">
        <v>86530</v>
      </c>
    </row>
    <row r="17" spans="1:10" ht="22.5" customHeight="1">
      <c r="A17" s="52" t="s">
        <v>112</v>
      </c>
      <c r="B17" s="225">
        <v>328</v>
      </c>
      <c r="C17" s="226">
        <v>3543</v>
      </c>
      <c r="D17" s="226">
        <v>5196</v>
      </c>
      <c r="E17" s="226">
        <v>0</v>
      </c>
      <c r="F17" s="227">
        <v>17</v>
      </c>
      <c r="G17" s="225">
        <v>20193</v>
      </c>
      <c r="H17" s="227">
        <v>5682</v>
      </c>
      <c r="I17" s="228">
        <v>1000</v>
      </c>
      <c r="J17" s="229">
        <v>5699</v>
      </c>
    </row>
    <row r="18" spans="1:10" ht="22.5" customHeight="1">
      <c r="A18" s="52" t="s">
        <v>187</v>
      </c>
      <c r="B18" s="225">
        <v>1</v>
      </c>
      <c r="C18" s="226">
        <v>71753</v>
      </c>
      <c r="D18" s="226">
        <v>10212</v>
      </c>
      <c r="E18" s="226">
        <v>160</v>
      </c>
      <c r="F18" s="227">
        <v>122</v>
      </c>
      <c r="G18" s="225">
        <v>154409</v>
      </c>
      <c r="H18" s="227">
        <v>52232</v>
      </c>
      <c r="I18" s="228">
        <v>5738</v>
      </c>
      <c r="J18" s="229">
        <v>52354</v>
      </c>
    </row>
    <row r="19" spans="1:10" ht="22.5" customHeight="1">
      <c r="A19" s="164" t="s">
        <v>102</v>
      </c>
      <c r="B19" s="266">
        <v>1</v>
      </c>
      <c r="C19" s="264">
        <v>77242</v>
      </c>
      <c r="D19" s="264">
        <v>6578</v>
      </c>
      <c r="E19" s="264">
        <v>6</v>
      </c>
      <c r="F19" s="268">
        <v>16</v>
      </c>
      <c r="G19" s="266">
        <v>129822</v>
      </c>
      <c r="H19" s="268">
        <v>45227</v>
      </c>
      <c r="I19" s="284">
        <v>2926</v>
      </c>
      <c r="J19" s="282">
        <v>45245</v>
      </c>
    </row>
    <row r="20" spans="1:10" s="3" customFormat="1" ht="22.5" customHeight="1" thickBot="1">
      <c r="A20" s="165" t="s">
        <v>111</v>
      </c>
      <c r="B20" s="267"/>
      <c r="C20" s="265"/>
      <c r="D20" s="265"/>
      <c r="E20" s="265"/>
      <c r="F20" s="269"/>
      <c r="G20" s="267"/>
      <c r="H20" s="269"/>
      <c r="I20" s="285"/>
      <c r="J20" s="283"/>
    </row>
    <row r="21" spans="1:10" s="3" customFormat="1" ht="22.5" customHeight="1" thickBot="1" thickTop="1">
      <c r="A21" s="53" t="s">
        <v>12</v>
      </c>
      <c r="B21" s="230">
        <v>369</v>
      </c>
      <c r="C21" s="231">
        <v>631890</v>
      </c>
      <c r="D21" s="231">
        <v>82312</v>
      </c>
      <c r="E21" s="231">
        <v>6416</v>
      </c>
      <c r="F21" s="232">
        <v>1743</v>
      </c>
      <c r="G21" s="230">
        <v>1181005</v>
      </c>
      <c r="H21" s="232">
        <v>462256</v>
      </c>
      <c r="I21" s="233">
        <v>40588</v>
      </c>
      <c r="J21" s="234">
        <v>464000</v>
      </c>
    </row>
    <row r="22" spans="1:10" ht="11.25">
      <c r="A22" s="273" t="s">
        <v>212</v>
      </c>
      <c r="B22" s="273"/>
      <c r="C22" s="273"/>
      <c r="D22" s="273"/>
      <c r="E22" s="273"/>
      <c r="F22" s="273"/>
      <c r="G22" s="273"/>
      <c r="H22" s="273"/>
      <c r="I22" s="273"/>
      <c r="J22" s="273"/>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&amp;R福岡国税局
酒税３
(H20)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C4" sqref="C4:H8"/>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28</v>
      </c>
    </row>
    <row r="2" spans="1:8" ht="18" customHeight="1">
      <c r="A2" s="275" t="s">
        <v>17</v>
      </c>
      <c r="B2" s="286"/>
      <c r="C2" s="16" t="s">
        <v>18</v>
      </c>
      <c r="D2" s="19" t="s">
        <v>4</v>
      </c>
      <c r="E2" s="16" t="s">
        <v>5</v>
      </c>
      <c r="F2" s="19" t="s">
        <v>8</v>
      </c>
      <c r="G2" s="16" t="s">
        <v>13</v>
      </c>
      <c r="H2" s="20" t="s">
        <v>197</v>
      </c>
    </row>
    <row r="3" spans="1:9" ht="15" customHeight="1">
      <c r="A3" s="45"/>
      <c r="B3" s="46"/>
      <c r="C3" s="40" t="s">
        <v>14</v>
      </c>
      <c r="D3" s="40" t="s">
        <v>14</v>
      </c>
      <c r="E3" s="40" t="s">
        <v>14</v>
      </c>
      <c r="F3" s="40" t="s">
        <v>14</v>
      </c>
      <c r="G3" s="40" t="s">
        <v>14</v>
      </c>
      <c r="H3" s="44" t="s">
        <v>14</v>
      </c>
      <c r="I3" s="4"/>
    </row>
    <row r="4" spans="1:8" s="108" customFormat="1" ht="30" customHeight="1">
      <c r="A4" s="291" t="s">
        <v>127</v>
      </c>
      <c r="B4" s="292"/>
      <c r="C4" s="42">
        <v>37125</v>
      </c>
      <c r="D4" s="42">
        <v>3596</v>
      </c>
      <c r="E4" s="42">
        <v>68585</v>
      </c>
      <c r="F4" s="42">
        <v>205951</v>
      </c>
      <c r="G4" s="42">
        <v>195622</v>
      </c>
      <c r="H4" s="43">
        <v>510879</v>
      </c>
    </row>
    <row r="5" spans="1:8" s="108" customFormat="1" ht="30" customHeight="1">
      <c r="A5" s="287" t="s">
        <v>104</v>
      </c>
      <c r="B5" s="288"/>
      <c r="C5" s="23">
        <v>35531</v>
      </c>
      <c r="D5" s="23">
        <v>3674</v>
      </c>
      <c r="E5" s="23">
        <v>68550</v>
      </c>
      <c r="F5" s="23">
        <v>192672</v>
      </c>
      <c r="G5" s="23">
        <v>209275</v>
      </c>
      <c r="H5" s="24">
        <v>509702</v>
      </c>
    </row>
    <row r="6" spans="1:8" s="108" customFormat="1" ht="30" customHeight="1">
      <c r="A6" s="287" t="s">
        <v>105</v>
      </c>
      <c r="B6" s="288"/>
      <c r="C6" s="23">
        <v>33909</v>
      </c>
      <c r="D6" s="23">
        <v>3228</v>
      </c>
      <c r="E6" s="23">
        <v>69280</v>
      </c>
      <c r="F6" s="23">
        <v>178097</v>
      </c>
      <c r="G6" s="23">
        <v>209672</v>
      </c>
      <c r="H6" s="24">
        <v>494185</v>
      </c>
    </row>
    <row r="7" spans="1:8" s="108" customFormat="1" ht="30" customHeight="1">
      <c r="A7" s="287" t="s">
        <v>118</v>
      </c>
      <c r="B7" s="288"/>
      <c r="C7" s="23">
        <v>31932</v>
      </c>
      <c r="D7" s="23">
        <v>3056</v>
      </c>
      <c r="E7" s="23">
        <v>67705</v>
      </c>
      <c r="F7" s="23">
        <v>171025</v>
      </c>
      <c r="G7" s="23">
        <v>206542</v>
      </c>
      <c r="H7" s="24">
        <v>480260</v>
      </c>
    </row>
    <row r="8" spans="1:8" ht="30" customHeight="1" thickBot="1">
      <c r="A8" s="289" t="s">
        <v>128</v>
      </c>
      <c r="B8" s="290"/>
      <c r="C8" s="25">
        <v>30526</v>
      </c>
      <c r="D8" s="25">
        <v>2682</v>
      </c>
      <c r="E8" s="25">
        <v>64775</v>
      </c>
      <c r="F8" s="25">
        <v>158622</v>
      </c>
      <c r="G8" s="25">
        <v>207395</v>
      </c>
      <c r="H8" s="26">
        <v>464000</v>
      </c>
    </row>
    <row r="9" ht="15" customHeight="1">
      <c r="A9" s="1" t="s">
        <v>198</v>
      </c>
    </row>
    <row r="10" ht="11.25">
      <c r="A10" s="2" t="s">
        <v>131</v>
      </c>
    </row>
    <row r="11" ht="11.25">
      <c r="A11" s="2" t="s">
        <v>132</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&amp;R福岡国税局
酒税３
(H20)</oddFooter>
  </headerFooter>
</worksheet>
</file>

<file path=xl/worksheets/sheet3.xml><?xml version="1.0" encoding="utf-8"?>
<worksheet xmlns="http://schemas.openxmlformats.org/spreadsheetml/2006/main" xmlns:r="http://schemas.openxmlformats.org/officeDocument/2006/relationships">
  <dimension ref="A1:Q43"/>
  <sheetViews>
    <sheetView showGridLines="0" zoomScale="70" zoomScaleNormal="70" workbookViewId="0" topLeftCell="A1">
      <selection activeCell="B4" sqref="B4"/>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29</v>
      </c>
    </row>
    <row r="2" spans="1:17" s="5" customFormat="1" ht="32.25" customHeight="1">
      <c r="A2" s="58" t="s">
        <v>22</v>
      </c>
      <c r="B2" s="16" t="s">
        <v>19</v>
      </c>
      <c r="C2" s="16" t="s">
        <v>23</v>
      </c>
      <c r="D2" s="163" t="s">
        <v>96</v>
      </c>
      <c r="E2" s="163" t="s">
        <v>97</v>
      </c>
      <c r="F2" s="16" t="s">
        <v>24</v>
      </c>
      <c r="G2" s="16" t="s">
        <v>25</v>
      </c>
      <c r="H2" s="57" t="s">
        <v>121</v>
      </c>
      <c r="I2" s="57" t="s">
        <v>15</v>
      </c>
      <c r="J2" s="57" t="s">
        <v>98</v>
      </c>
      <c r="K2" s="57" t="s">
        <v>16</v>
      </c>
      <c r="L2" s="16" t="s">
        <v>122</v>
      </c>
      <c r="M2" s="54" t="s">
        <v>119</v>
      </c>
      <c r="N2" s="16" t="s">
        <v>95</v>
      </c>
      <c r="O2" s="19" t="s">
        <v>120</v>
      </c>
      <c r="P2" s="16" t="s">
        <v>26</v>
      </c>
      <c r="Q2" s="199" t="s">
        <v>125</v>
      </c>
    </row>
    <row r="3" spans="1:17" s="2" customFormat="1" ht="11.25">
      <c r="A3" s="47"/>
      <c r="B3" s="40" t="s">
        <v>14</v>
      </c>
      <c r="C3" s="40" t="s">
        <v>14</v>
      </c>
      <c r="D3" s="40" t="s">
        <v>14</v>
      </c>
      <c r="E3" s="40" t="s">
        <v>14</v>
      </c>
      <c r="F3" s="40" t="s">
        <v>14</v>
      </c>
      <c r="G3" s="40" t="s">
        <v>14</v>
      </c>
      <c r="H3" s="40" t="s">
        <v>14</v>
      </c>
      <c r="I3" s="40" t="s">
        <v>14</v>
      </c>
      <c r="J3" s="40" t="s">
        <v>14</v>
      </c>
      <c r="K3" s="40" t="s">
        <v>14</v>
      </c>
      <c r="L3" s="40" t="s">
        <v>14</v>
      </c>
      <c r="M3" s="40" t="s">
        <v>14</v>
      </c>
      <c r="N3" s="40" t="s">
        <v>14</v>
      </c>
      <c r="O3" s="40" t="s">
        <v>14</v>
      </c>
      <c r="P3" s="203" t="s">
        <v>14</v>
      </c>
      <c r="Q3" s="209"/>
    </row>
    <row r="4" spans="1:17" s="2" customFormat="1" ht="18" customHeight="1">
      <c r="A4" s="51" t="s">
        <v>213</v>
      </c>
      <c r="B4" s="28">
        <v>457</v>
      </c>
      <c r="C4" s="28">
        <v>26</v>
      </c>
      <c r="D4" s="28">
        <v>183</v>
      </c>
      <c r="E4" s="28">
        <v>808</v>
      </c>
      <c r="F4" s="28">
        <v>46</v>
      </c>
      <c r="G4" s="28">
        <v>1748</v>
      </c>
      <c r="H4" s="28">
        <v>70</v>
      </c>
      <c r="I4" s="28">
        <v>3</v>
      </c>
      <c r="J4" s="28">
        <v>43</v>
      </c>
      <c r="K4" s="28">
        <v>11</v>
      </c>
      <c r="L4" s="28">
        <v>1320</v>
      </c>
      <c r="M4" s="28">
        <v>137</v>
      </c>
      <c r="N4" s="28">
        <v>762</v>
      </c>
      <c r="O4" s="28">
        <v>505</v>
      </c>
      <c r="P4" s="204">
        <v>6119</v>
      </c>
      <c r="Q4" s="210" t="str">
        <f>IF(A4="","",A4)</f>
        <v>門司</v>
      </c>
    </row>
    <row r="5" spans="1:17" s="2" customFormat="1" ht="18" customHeight="1">
      <c r="A5" s="48" t="s">
        <v>214</v>
      </c>
      <c r="B5" s="22">
        <v>806</v>
      </c>
      <c r="C5" s="22">
        <v>55</v>
      </c>
      <c r="D5" s="22">
        <v>377</v>
      </c>
      <c r="E5" s="22">
        <v>1581</v>
      </c>
      <c r="F5" s="22">
        <v>114</v>
      </c>
      <c r="G5" s="22">
        <v>3826</v>
      </c>
      <c r="H5" s="22">
        <v>166</v>
      </c>
      <c r="I5" s="22">
        <v>6</v>
      </c>
      <c r="J5" s="22">
        <v>73</v>
      </c>
      <c r="K5" s="22">
        <v>16</v>
      </c>
      <c r="L5" s="22">
        <v>2756</v>
      </c>
      <c r="M5" s="22">
        <v>200</v>
      </c>
      <c r="N5" s="22">
        <v>1570</v>
      </c>
      <c r="O5" s="22">
        <v>1300</v>
      </c>
      <c r="P5" s="205">
        <v>12846</v>
      </c>
      <c r="Q5" s="211" t="str">
        <f aca="true" t="shared" si="0" ref="Q5:Q22">IF(A5="","",A5)</f>
        <v>若松</v>
      </c>
    </row>
    <row r="6" spans="1:17" s="2" customFormat="1" ht="18" customHeight="1">
      <c r="A6" s="48" t="s">
        <v>215</v>
      </c>
      <c r="B6" s="22">
        <v>1484</v>
      </c>
      <c r="C6" s="22">
        <v>162</v>
      </c>
      <c r="D6" s="22">
        <v>710</v>
      </c>
      <c r="E6" s="22">
        <v>3003</v>
      </c>
      <c r="F6" s="22">
        <v>275</v>
      </c>
      <c r="G6" s="22">
        <v>11108</v>
      </c>
      <c r="H6" s="22">
        <v>658</v>
      </c>
      <c r="I6" s="22">
        <v>35</v>
      </c>
      <c r="J6" s="22">
        <v>212</v>
      </c>
      <c r="K6" s="22">
        <v>53</v>
      </c>
      <c r="L6" s="22">
        <v>6874</v>
      </c>
      <c r="M6" s="22">
        <v>398</v>
      </c>
      <c r="N6" s="22">
        <v>3453</v>
      </c>
      <c r="O6" s="22">
        <v>2281</v>
      </c>
      <c r="P6" s="205">
        <v>30705</v>
      </c>
      <c r="Q6" s="211" t="str">
        <f>IF(A6="","",A6)</f>
        <v>小倉</v>
      </c>
    </row>
    <row r="7" spans="1:17" s="2" customFormat="1" ht="18" customHeight="1">
      <c r="A7" s="48" t="s">
        <v>216</v>
      </c>
      <c r="B7" s="22">
        <v>1468</v>
      </c>
      <c r="C7" s="22">
        <v>90</v>
      </c>
      <c r="D7" s="22">
        <v>698</v>
      </c>
      <c r="E7" s="22">
        <v>2824</v>
      </c>
      <c r="F7" s="22">
        <v>243</v>
      </c>
      <c r="G7" s="22">
        <v>7468</v>
      </c>
      <c r="H7" s="22">
        <v>383</v>
      </c>
      <c r="I7" s="22">
        <v>16</v>
      </c>
      <c r="J7" s="22">
        <v>240</v>
      </c>
      <c r="K7" s="22">
        <v>70</v>
      </c>
      <c r="L7" s="22">
        <v>5499</v>
      </c>
      <c r="M7" s="22">
        <v>265</v>
      </c>
      <c r="N7" s="22">
        <v>2656</v>
      </c>
      <c r="O7" s="22">
        <v>2257</v>
      </c>
      <c r="P7" s="205">
        <v>24178</v>
      </c>
      <c r="Q7" s="211" t="str">
        <f>IF(A7="","",A7)</f>
        <v>八幡</v>
      </c>
    </row>
    <row r="8" spans="1:17" s="2" customFormat="1" ht="18" customHeight="1">
      <c r="A8" s="48" t="s">
        <v>217</v>
      </c>
      <c r="B8" s="22">
        <v>1661</v>
      </c>
      <c r="C8" s="22">
        <v>210</v>
      </c>
      <c r="D8" s="22">
        <v>407</v>
      </c>
      <c r="E8" s="22">
        <v>3517</v>
      </c>
      <c r="F8" s="22">
        <v>428</v>
      </c>
      <c r="G8" s="22">
        <v>17233</v>
      </c>
      <c r="H8" s="22">
        <v>1164</v>
      </c>
      <c r="I8" s="22">
        <v>40</v>
      </c>
      <c r="J8" s="22">
        <v>354</v>
      </c>
      <c r="K8" s="22">
        <v>70</v>
      </c>
      <c r="L8" s="22">
        <v>4252</v>
      </c>
      <c r="M8" s="22">
        <v>467</v>
      </c>
      <c r="N8" s="22">
        <v>3338</v>
      </c>
      <c r="O8" s="22">
        <v>1820</v>
      </c>
      <c r="P8" s="205">
        <v>34963</v>
      </c>
      <c r="Q8" s="211" t="str">
        <f>IF(A8="","",A8)</f>
        <v>博多</v>
      </c>
    </row>
    <row r="9" spans="1:17" s="2" customFormat="1" ht="18" customHeight="1">
      <c r="A9" s="48" t="s">
        <v>218</v>
      </c>
      <c r="B9" s="22">
        <v>2406</v>
      </c>
      <c r="C9" s="22">
        <v>226</v>
      </c>
      <c r="D9" s="22">
        <v>952</v>
      </c>
      <c r="E9" s="22">
        <v>4494</v>
      </c>
      <c r="F9" s="22">
        <v>815</v>
      </c>
      <c r="G9" s="22">
        <v>9927</v>
      </c>
      <c r="H9" s="22">
        <v>895</v>
      </c>
      <c r="I9" s="22">
        <v>21</v>
      </c>
      <c r="J9" s="22">
        <v>227</v>
      </c>
      <c r="K9" s="22">
        <v>45</v>
      </c>
      <c r="L9" s="22">
        <v>7649</v>
      </c>
      <c r="M9" s="22">
        <v>509</v>
      </c>
      <c r="N9" s="22">
        <v>5376</v>
      </c>
      <c r="O9" s="22">
        <v>4641</v>
      </c>
      <c r="P9" s="205">
        <v>38184</v>
      </c>
      <c r="Q9" s="211" t="str">
        <f>IF(A9="","",A9)</f>
        <v>香椎</v>
      </c>
    </row>
    <row r="10" spans="1:17" s="2" customFormat="1" ht="18" customHeight="1">
      <c r="A10" s="48" t="s">
        <v>219</v>
      </c>
      <c r="B10" s="22">
        <v>1573</v>
      </c>
      <c r="C10" s="22">
        <v>155</v>
      </c>
      <c r="D10" s="22">
        <v>563</v>
      </c>
      <c r="E10" s="22">
        <v>3397</v>
      </c>
      <c r="F10" s="22">
        <v>257</v>
      </c>
      <c r="G10" s="22">
        <v>16355</v>
      </c>
      <c r="H10" s="22">
        <v>1356</v>
      </c>
      <c r="I10" s="22">
        <v>56</v>
      </c>
      <c r="J10" s="22">
        <v>240</v>
      </c>
      <c r="K10" s="22">
        <v>42</v>
      </c>
      <c r="L10" s="22">
        <v>5297</v>
      </c>
      <c r="M10" s="22">
        <v>539</v>
      </c>
      <c r="N10" s="22">
        <v>3716</v>
      </c>
      <c r="O10" s="22">
        <v>1848</v>
      </c>
      <c r="P10" s="205">
        <v>35395</v>
      </c>
      <c r="Q10" s="211" t="str">
        <f t="shared" si="0"/>
        <v>福岡</v>
      </c>
    </row>
    <row r="11" spans="1:17" s="2" customFormat="1" ht="18" customHeight="1">
      <c r="A11" s="48" t="s">
        <v>220</v>
      </c>
      <c r="B11" s="22">
        <v>1971</v>
      </c>
      <c r="C11" s="22">
        <v>167</v>
      </c>
      <c r="D11" s="22">
        <v>860</v>
      </c>
      <c r="E11" s="22">
        <v>4269</v>
      </c>
      <c r="F11" s="22">
        <v>286</v>
      </c>
      <c r="G11" s="22">
        <v>9561</v>
      </c>
      <c r="H11" s="22">
        <v>841</v>
      </c>
      <c r="I11" s="22">
        <v>35</v>
      </c>
      <c r="J11" s="22">
        <v>220</v>
      </c>
      <c r="K11" s="22">
        <v>36</v>
      </c>
      <c r="L11" s="22">
        <v>6201</v>
      </c>
      <c r="M11" s="22">
        <v>587</v>
      </c>
      <c r="N11" s="22">
        <v>4609</v>
      </c>
      <c r="O11" s="22">
        <v>3520</v>
      </c>
      <c r="P11" s="205">
        <v>33163</v>
      </c>
      <c r="Q11" s="211" t="str">
        <f t="shared" si="0"/>
        <v>西福岡</v>
      </c>
    </row>
    <row r="12" spans="1:17" s="2" customFormat="1" ht="18" customHeight="1">
      <c r="A12" s="48" t="s">
        <v>221</v>
      </c>
      <c r="B12" s="22">
        <v>1071</v>
      </c>
      <c r="C12" s="22">
        <v>94</v>
      </c>
      <c r="D12" s="22">
        <v>395</v>
      </c>
      <c r="E12" s="22">
        <v>1607</v>
      </c>
      <c r="F12" s="22">
        <v>137</v>
      </c>
      <c r="G12" s="22">
        <v>5505</v>
      </c>
      <c r="H12" s="22">
        <v>191</v>
      </c>
      <c r="I12" s="22">
        <v>11</v>
      </c>
      <c r="J12" s="22">
        <v>75</v>
      </c>
      <c r="K12" s="22">
        <v>23</v>
      </c>
      <c r="L12" s="22">
        <v>2391</v>
      </c>
      <c r="M12" s="22">
        <v>107</v>
      </c>
      <c r="N12" s="22">
        <v>1407</v>
      </c>
      <c r="O12" s="22">
        <v>1379</v>
      </c>
      <c r="P12" s="205">
        <v>14393</v>
      </c>
      <c r="Q12" s="211" t="str">
        <f t="shared" si="0"/>
        <v>大牟田</v>
      </c>
    </row>
    <row r="13" spans="1:17" s="2" customFormat="1" ht="18" customHeight="1">
      <c r="A13" s="48" t="s">
        <v>222</v>
      </c>
      <c r="B13" s="22">
        <v>2053</v>
      </c>
      <c r="C13" s="22">
        <v>142</v>
      </c>
      <c r="D13" s="22">
        <v>645</v>
      </c>
      <c r="E13" s="22">
        <v>3037</v>
      </c>
      <c r="F13" s="22">
        <v>206</v>
      </c>
      <c r="G13" s="22">
        <v>9702</v>
      </c>
      <c r="H13" s="22">
        <v>445</v>
      </c>
      <c r="I13" s="22">
        <v>19</v>
      </c>
      <c r="J13" s="22">
        <v>144</v>
      </c>
      <c r="K13" s="22">
        <v>47</v>
      </c>
      <c r="L13" s="22">
        <v>4198</v>
      </c>
      <c r="M13" s="22">
        <v>248</v>
      </c>
      <c r="N13" s="22">
        <v>2627</v>
      </c>
      <c r="O13" s="22">
        <v>2497</v>
      </c>
      <c r="P13" s="205">
        <v>26010</v>
      </c>
      <c r="Q13" s="211" t="str">
        <f t="shared" si="0"/>
        <v>久留米</v>
      </c>
    </row>
    <row r="14" spans="1:17" s="2" customFormat="1" ht="18" customHeight="1">
      <c r="A14" s="48" t="s">
        <v>223</v>
      </c>
      <c r="B14" s="22">
        <v>505</v>
      </c>
      <c r="C14" s="22">
        <v>46</v>
      </c>
      <c r="D14" s="22">
        <v>219</v>
      </c>
      <c r="E14" s="22">
        <v>967</v>
      </c>
      <c r="F14" s="22">
        <v>48</v>
      </c>
      <c r="G14" s="22">
        <v>2236</v>
      </c>
      <c r="H14" s="22">
        <v>156</v>
      </c>
      <c r="I14" s="22">
        <v>3</v>
      </c>
      <c r="J14" s="22">
        <v>41</v>
      </c>
      <c r="K14" s="22">
        <v>14</v>
      </c>
      <c r="L14" s="22">
        <v>1711</v>
      </c>
      <c r="M14" s="22">
        <v>81</v>
      </c>
      <c r="N14" s="22">
        <v>879</v>
      </c>
      <c r="O14" s="22">
        <v>849</v>
      </c>
      <c r="P14" s="205">
        <v>7755</v>
      </c>
      <c r="Q14" s="211" t="str">
        <f t="shared" si="0"/>
        <v>直方</v>
      </c>
    </row>
    <row r="15" spans="1:17" s="2" customFormat="1" ht="18" customHeight="1">
      <c r="A15" s="48" t="s">
        <v>224</v>
      </c>
      <c r="B15" s="22">
        <v>711</v>
      </c>
      <c r="C15" s="22">
        <v>63</v>
      </c>
      <c r="D15" s="22">
        <v>352</v>
      </c>
      <c r="E15" s="22">
        <v>1116</v>
      </c>
      <c r="F15" s="22">
        <v>80</v>
      </c>
      <c r="G15" s="22">
        <v>2910</v>
      </c>
      <c r="H15" s="22">
        <v>159</v>
      </c>
      <c r="I15" s="22">
        <v>5</v>
      </c>
      <c r="J15" s="22">
        <v>49</v>
      </c>
      <c r="K15" s="22">
        <v>17</v>
      </c>
      <c r="L15" s="22">
        <v>2131</v>
      </c>
      <c r="M15" s="22">
        <v>87</v>
      </c>
      <c r="N15" s="22">
        <v>1132</v>
      </c>
      <c r="O15" s="22">
        <v>1338</v>
      </c>
      <c r="P15" s="205">
        <v>10152</v>
      </c>
      <c r="Q15" s="211" t="str">
        <f t="shared" si="0"/>
        <v>飯塚</v>
      </c>
    </row>
    <row r="16" spans="1:17" s="2" customFormat="1" ht="18" customHeight="1">
      <c r="A16" s="48" t="s">
        <v>225</v>
      </c>
      <c r="B16" s="22">
        <v>587</v>
      </c>
      <c r="C16" s="22">
        <v>60</v>
      </c>
      <c r="D16" s="22">
        <v>283</v>
      </c>
      <c r="E16" s="22">
        <v>918</v>
      </c>
      <c r="F16" s="22">
        <v>53</v>
      </c>
      <c r="G16" s="22">
        <v>2573</v>
      </c>
      <c r="H16" s="22">
        <v>74</v>
      </c>
      <c r="I16" s="22">
        <v>3</v>
      </c>
      <c r="J16" s="22">
        <v>38</v>
      </c>
      <c r="K16" s="22">
        <v>10</v>
      </c>
      <c r="L16" s="22">
        <v>1796</v>
      </c>
      <c r="M16" s="22">
        <v>88</v>
      </c>
      <c r="N16" s="22">
        <v>874</v>
      </c>
      <c r="O16" s="22">
        <v>863</v>
      </c>
      <c r="P16" s="205">
        <v>8220</v>
      </c>
      <c r="Q16" s="211" t="str">
        <f t="shared" si="0"/>
        <v>田川</v>
      </c>
    </row>
    <row r="17" spans="1:17" s="2" customFormat="1" ht="18" customHeight="1">
      <c r="A17" s="48" t="s">
        <v>226</v>
      </c>
      <c r="B17" s="22">
        <v>372</v>
      </c>
      <c r="C17" s="22">
        <v>33</v>
      </c>
      <c r="D17" s="22">
        <v>144</v>
      </c>
      <c r="E17" s="22">
        <v>634</v>
      </c>
      <c r="F17" s="22">
        <v>48</v>
      </c>
      <c r="G17" s="22">
        <v>1541</v>
      </c>
      <c r="H17" s="22">
        <v>40</v>
      </c>
      <c r="I17" s="22">
        <v>2</v>
      </c>
      <c r="J17" s="22">
        <v>18</v>
      </c>
      <c r="K17" s="22">
        <v>6</v>
      </c>
      <c r="L17" s="22">
        <v>875</v>
      </c>
      <c r="M17" s="22">
        <v>40</v>
      </c>
      <c r="N17" s="22">
        <v>484</v>
      </c>
      <c r="O17" s="22">
        <v>556</v>
      </c>
      <c r="P17" s="205">
        <v>4794</v>
      </c>
      <c r="Q17" s="211" t="str">
        <f t="shared" si="0"/>
        <v>甘木</v>
      </c>
    </row>
    <row r="18" spans="1:17" s="2" customFormat="1" ht="18" customHeight="1">
      <c r="A18" s="48" t="s">
        <v>227</v>
      </c>
      <c r="B18" s="22">
        <v>762</v>
      </c>
      <c r="C18" s="22">
        <v>28</v>
      </c>
      <c r="D18" s="22">
        <v>179</v>
      </c>
      <c r="E18" s="22">
        <v>924</v>
      </c>
      <c r="F18" s="22">
        <v>83</v>
      </c>
      <c r="G18" s="22">
        <v>2229</v>
      </c>
      <c r="H18" s="22">
        <v>65</v>
      </c>
      <c r="I18" s="22">
        <v>14</v>
      </c>
      <c r="J18" s="22">
        <v>27</v>
      </c>
      <c r="K18" s="22">
        <v>6</v>
      </c>
      <c r="L18" s="22">
        <v>1256</v>
      </c>
      <c r="M18" s="22">
        <v>89</v>
      </c>
      <c r="N18" s="22">
        <v>732</v>
      </c>
      <c r="O18" s="22">
        <v>797</v>
      </c>
      <c r="P18" s="205">
        <v>7191</v>
      </c>
      <c r="Q18" s="211" t="str">
        <f t="shared" si="0"/>
        <v>八女</v>
      </c>
    </row>
    <row r="19" spans="1:17" s="2" customFormat="1" ht="18" customHeight="1">
      <c r="A19" s="48" t="s">
        <v>228</v>
      </c>
      <c r="B19" s="22">
        <v>343</v>
      </c>
      <c r="C19" s="22">
        <v>26</v>
      </c>
      <c r="D19" s="22">
        <v>49</v>
      </c>
      <c r="E19" s="22">
        <v>402</v>
      </c>
      <c r="F19" s="22">
        <v>24</v>
      </c>
      <c r="G19" s="22">
        <v>1205</v>
      </c>
      <c r="H19" s="22">
        <v>28</v>
      </c>
      <c r="I19" s="22">
        <v>1</v>
      </c>
      <c r="J19" s="22">
        <v>15</v>
      </c>
      <c r="K19" s="22">
        <v>3</v>
      </c>
      <c r="L19" s="22">
        <v>633</v>
      </c>
      <c r="M19" s="22">
        <v>26</v>
      </c>
      <c r="N19" s="22">
        <v>322</v>
      </c>
      <c r="O19" s="22">
        <v>408</v>
      </c>
      <c r="P19" s="205">
        <v>3485</v>
      </c>
      <c r="Q19" s="211" t="str">
        <f t="shared" si="0"/>
        <v>大川</v>
      </c>
    </row>
    <row r="20" spans="1:17" s="2" customFormat="1" ht="18" customHeight="1">
      <c r="A20" s="48" t="s">
        <v>229</v>
      </c>
      <c r="B20" s="22">
        <v>618</v>
      </c>
      <c r="C20" s="22">
        <v>52</v>
      </c>
      <c r="D20" s="22">
        <v>253</v>
      </c>
      <c r="E20" s="22">
        <v>1303</v>
      </c>
      <c r="F20" s="22">
        <v>79</v>
      </c>
      <c r="G20" s="22">
        <v>2780</v>
      </c>
      <c r="H20" s="22">
        <v>94</v>
      </c>
      <c r="I20" s="22">
        <v>5</v>
      </c>
      <c r="J20" s="22">
        <v>56</v>
      </c>
      <c r="K20" s="22">
        <v>13</v>
      </c>
      <c r="L20" s="22">
        <v>2248</v>
      </c>
      <c r="M20" s="22">
        <v>110</v>
      </c>
      <c r="N20" s="22">
        <v>1071</v>
      </c>
      <c r="O20" s="22">
        <v>1012</v>
      </c>
      <c r="P20" s="205">
        <v>9695</v>
      </c>
      <c r="Q20" s="211" t="str">
        <f t="shared" si="0"/>
        <v>行橋</v>
      </c>
    </row>
    <row r="21" spans="1:17" s="2" customFormat="1" ht="18" customHeight="1">
      <c r="A21" s="48" t="s">
        <v>230</v>
      </c>
      <c r="B21" s="22">
        <v>1193</v>
      </c>
      <c r="C21" s="22">
        <v>82</v>
      </c>
      <c r="D21" s="22">
        <v>633</v>
      </c>
      <c r="E21" s="22">
        <v>2607</v>
      </c>
      <c r="F21" s="22">
        <v>168</v>
      </c>
      <c r="G21" s="22">
        <v>5493</v>
      </c>
      <c r="H21" s="22">
        <v>384</v>
      </c>
      <c r="I21" s="22">
        <v>14</v>
      </c>
      <c r="J21" s="22">
        <v>132</v>
      </c>
      <c r="K21" s="22">
        <v>30</v>
      </c>
      <c r="L21" s="22">
        <v>4391</v>
      </c>
      <c r="M21" s="22">
        <v>315</v>
      </c>
      <c r="N21" s="22">
        <v>3084</v>
      </c>
      <c r="O21" s="22">
        <v>2679</v>
      </c>
      <c r="P21" s="205">
        <v>21205</v>
      </c>
      <c r="Q21" s="211" t="str">
        <f t="shared" si="0"/>
        <v>筑紫</v>
      </c>
    </row>
    <row r="22" spans="1:17" s="3" customFormat="1" ht="18" customHeight="1">
      <c r="A22" s="31" t="s">
        <v>231</v>
      </c>
      <c r="B22" s="29">
        <v>20041</v>
      </c>
      <c r="C22" s="29">
        <v>1717</v>
      </c>
      <c r="D22" s="29">
        <v>7902</v>
      </c>
      <c r="E22" s="29">
        <v>37408</v>
      </c>
      <c r="F22" s="29">
        <v>3390</v>
      </c>
      <c r="G22" s="29">
        <v>113400</v>
      </c>
      <c r="H22" s="29">
        <v>7169</v>
      </c>
      <c r="I22" s="29">
        <v>289</v>
      </c>
      <c r="J22" s="29">
        <v>2204</v>
      </c>
      <c r="K22" s="29">
        <v>512</v>
      </c>
      <c r="L22" s="29">
        <v>61478</v>
      </c>
      <c r="M22" s="29">
        <v>4293</v>
      </c>
      <c r="N22" s="29">
        <v>38092</v>
      </c>
      <c r="O22" s="29">
        <v>30550</v>
      </c>
      <c r="P22" s="206">
        <v>328453</v>
      </c>
      <c r="Q22" s="212" t="str">
        <f t="shared" si="0"/>
        <v>福岡県計</v>
      </c>
    </row>
    <row r="23" spans="1:17" s="9" customFormat="1" ht="12" customHeight="1">
      <c r="A23" s="8"/>
      <c r="B23" s="27"/>
      <c r="C23" s="27"/>
      <c r="D23" s="27"/>
      <c r="E23" s="27"/>
      <c r="F23" s="27"/>
      <c r="G23" s="27"/>
      <c r="H23" s="27"/>
      <c r="I23" s="27"/>
      <c r="J23" s="27"/>
      <c r="K23" s="27"/>
      <c r="L23" s="27"/>
      <c r="M23" s="27"/>
      <c r="N23" s="27"/>
      <c r="O23" s="27"/>
      <c r="P23" s="207"/>
      <c r="Q23" s="200"/>
    </row>
    <row r="24" spans="1:17" s="2" customFormat="1" ht="18" customHeight="1">
      <c r="A24" s="48" t="s">
        <v>232</v>
      </c>
      <c r="B24" s="22">
        <v>1572</v>
      </c>
      <c r="C24" s="22">
        <v>139</v>
      </c>
      <c r="D24" s="22">
        <v>380</v>
      </c>
      <c r="E24" s="22">
        <v>1628</v>
      </c>
      <c r="F24" s="22">
        <v>214</v>
      </c>
      <c r="G24" s="22">
        <v>5470</v>
      </c>
      <c r="H24" s="22">
        <v>242</v>
      </c>
      <c r="I24" s="22">
        <v>11</v>
      </c>
      <c r="J24" s="22">
        <v>99</v>
      </c>
      <c r="K24" s="22">
        <v>20</v>
      </c>
      <c r="L24" s="22">
        <v>3344</v>
      </c>
      <c r="M24" s="22">
        <v>204</v>
      </c>
      <c r="N24" s="22">
        <v>1875</v>
      </c>
      <c r="O24" s="22">
        <v>1810</v>
      </c>
      <c r="P24" s="205">
        <v>17008</v>
      </c>
      <c r="Q24" s="211" t="str">
        <f aca="true" t="shared" si="1" ref="Q24:Q29">IF(A24="","",A24)</f>
        <v>佐賀</v>
      </c>
    </row>
    <row r="25" spans="1:17" s="2" customFormat="1" ht="18" customHeight="1">
      <c r="A25" s="48" t="s">
        <v>233</v>
      </c>
      <c r="B25" s="22">
        <v>759</v>
      </c>
      <c r="C25" s="22">
        <v>98</v>
      </c>
      <c r="D25" s="22">
        <v>178</v>
      </c>
      <c r="E25" s="22">
        <v>925</v>
      </c>
      <c r="F25" s="22">
        <v>91</v>
      </c>
      <c r="G25" s="22">
        <v>3415</v>
      </c>
      <c r="H25" s="22">
        <v>91</v>
      </c>
      <c r="I25" s="22">
        <v>5</v>
      </c>
      <c r="J25" s="22">
        <v>31</v>
      </c>
      <c r="K25" s="22">
        <v>11</v>
      </c>
      <c r="L25" s="22">
        <v>1654</v>
      </c>
      <c r="M25" s="22">
        <v>66</v>
      </c>
      <c r="N25" s="22">
        <v>936</v>
      </c>
      <c r="O25" s="22">
        <v>807</v>
      </c>
      <c r="P25" s="205">
        <v>9067</v>
      </c>
      <c r="Q25" s="211" t="str">
        <f t="shared" si="1"/>
        <v>唐津</v>
      </c>
    </row>
    <row r="26" spans="1:17" s="2" customFormat="1" ht="18" customHeight="1">
      <c r="A26" s="48" t="s">
        <v>234</v>
      </c>
      <c r="B26" s="22">
        <v>699</v>
      </c>
      <c r="C26" s="22">
        <v>51</v>
      </c>
      <c r="D26" s="22">
        <v>231</v>
      </c>
      <c r="E26" s="22">
        <v>896</v>
      </c>
      <c r="F26" s="22">
        <v>91</v>
      </c>
      <c r="G26" s="22">
        <v>2470</v>
      </c>
      <c r="H26" s="22">
        <v>106</v>
      </c>
      <c r="I26" s="22">
        <v>3</v>
      </c>
      <c r="J26" s="22">
        <v>49</v>
      </c>
      <c r="K26" s="22">
        <v>17</v>
      </c>
      <c r="L26" s="22">
        <v>1702</v>
      </c>
      <c r="M26" s="22">
        <v>111</v>
      </c>
      <c r="N26" s="22">
        <v>1044</v>
      </c>
      <c r="O26" s="22">
        <v>1047</v>
      </c>
      <c r="P26" s="205">
        <v>8518</v>
      </c>
      <c r="Q26" s="211" t="str">
        <f t="shared" si="1"/>
        <v>鳥栖</v>
      </c>
    </row>
    <row r="27" spans="1:17" s="2" customFormat="1" ht="18" customHeight="1">
      <c r="A27" s="48" t="s">
        <v>235</v>
      </c>
      <c r="B27" s="22">
        <v>519</v>
      </c>
      <c r="C27" s="22">
        <v>27</v>
      </c>
      <c r="D27" s="22">
        <v>149</v>
      </c>
      <c r="E27" s="22">
        <v>646</v>
      </c>
      <c r="F27" s="22">
        <v>29</v>
      </c>
      <c r="G27" s="22">
        <v>1747</v>
      </c>
      <c r="H27" s="22">
        <v>49</v>
      </c>
      <c r="I27" s="22">
        <v>3</v>
      </c>
      <c r="J27" s="22">
        <v>23</v>
      </c>
      <c r="K27" s="22">
        <v>6</v>
      </c>
      <c r="L27" s="22">
        <v>1086</v>
      </c>
      <c r="M27" s="22">
        <v>53</v>
      </c>
      <c r="N27" s="22">
        <v>552</v>
      </c>
      <c r="O27" s="22">
        <v>602</v>
      </c>
      <c r="P27" s="205">
        <v>5491</v>
      </c>
      <c r="Q27" s="211" t="str">
        <f t="shared" si="1"/>
        <v>伊万里</v>
      </c>
    </row>
    <row r="28" spans="1:17" s="2" customFormat="1" ht="18" customHeight="1">
      <c r="A28" s="48" t="s">
        <v>236</v>
      </c>
      <c r="B28" s="22">
        <v>1152</v>
      </c>
      <c r="C28" s="22">
        <v>56</v>
      </c>
      <c r="D28" s="22">
        <v>230</v>
      </c>
      <c r="E28" s="22">
        <v>926</v>
      </c>
      <c r="F28" s="22">
        <v>68</v>
      </c>
      <c r="G28" s="22">
        <v>3641</v>
      </c>
      <c r="H28" s="22">
        <v>66</v>
      </c>
      <c r="I28" s="22">
        <v>5</v>
      </c>
      <c r="J28" s="22">
        <v>31</v>
      </c>
      <c r="K28" s="22">
        <v>9</v>
      </c>
      <c r="L28" s="22">
        <v>1499</v>
      </c>
      <c r="M28" s="22">
        <v>74</v>
      </c>
      <c r="N28" s="22">
        <v>877</v>
      </c>
      <c r="O28" s="22">
        <v>973</v>
      </c>
      <c r="P28" s="205">
        <v>9606</v>
      </c>
      <c r="Q28" s="211" t="str">
        <f t="shared" si="1"/>
        <v>武雄</v>
      </c>
    </row>
    <row r="29" spans="1:17" s="3" customFormat="1" ht="18" customHeight="1">
      <c r="A29" s="31" t="s">
        <v>237</v>
      </c>
      <c r="B29" s="29">
        <v>4701</v>
      </c>
      <c r="C29" s="29">
        <v>371</v>
      </c>
      <c r="D29" s="29">
        <v>1168</v>
      </c>
      <c r="E29" s="29">
        <v>5021</v>
      </c>
      <c r="F29" s="29">
        <v>493</v>
      </c>
      <c r="G29" s="29">
        <v>16743</v>
      </c>
      <c r="H29" s="29">
        <v>554</v>
      </c>
      <c r="I29" s="29">
        <v>27</v>
      </c>
      <c r="J29" s="29">
        <v>233</v>
      </c>
      <c r="K29" s="29">
        <v>63</v>
      </c>
      <c r="L29" s="29">
        <v>9285</v>
      </c>
      <c r="M29" s="29">
        <v>508</v>
      </c>
      <c r="N29" s="29">
        <v>5284</v>
      </c>
      <c r="O29" s="29">
        <v>5239</v>
      </c>
      <c r="P29" s="206">
        <v>49690</v>
      </c>
      <c r="Q29" s="212" t="str">
        <f t="shared" si="1"/>
        <v>佐賀県計</v>
      </c>
    </row>
    <row r="30" spans="1:17" s="9" customFormat="1" ht="12" customHeight="1">
      <c r="A30" s="8"/>
      <c r="B30" s="27"/>
      <c r="C30" s="27"/>
      <c r="D30" s="27"/>
      <c r="E30" s="27"/>
      <c r="F30" s="27"/>
      <c r="G30" s="27"/>
      <c r="H30" s="27"/>
      <c r="I30" s="27"/>
      <c r="J30" s="27"/>
      <c r="K30" s="27"/>
      <c r="L30" s="27"/>
      <c r="M30" s="27"/>
      <c r="N30" s="27"/>
      <c r="O30" s="27"/>
      <c r="P30" s="207"/>
      <c r="Q30" s="200"/>
    </row>
    <row r="31" spans="1:17" s="2" customFormat="1" ht="18" customHeight="1">
      <c r="A31" s="50" t="s">
        <v>238</v>
      </c>
      <c r="B31" s="30">
        <v>2146</v>
      </c>
      <c r="C31" s="30">
        <v>213</v>
      </c>
      <c r="D31" s="30">
        <v>1439</v>
      </c>
      <c r="E31" s="30">
        <v>3369</v>
      </c>
      <c r="F31" s="30">
        <v>353</v>
      </c>
      <c r="G31" s="30">
        <v>11244</v>
      </c>
      <c r="H31" s="30">
        <v>592</v>
      </c>
      <c r="I31" s="30">
        <v>26</v>
      </c>
      <c r="J31" s="30">
        <v>200</v>
      </c>
      <c r="K31" s="30">
        <v>65</v>
      </c>
      <c r="L31" s="30">
        <v>6248</v>
      </c>
      <c r="M31" s="30">
        <v>421</v>
      </c>
      <c r="N31" s="30">
        <v>3745</v>
      </c>
      <c r="O31" s="30">
        <v>3510</v>
      </c>
      <c r="P31" s="208">
        <v>33572</v>
      </c>
      <c r="Q31" s="213" t="str">
        <f>IF(A31="","",A31)</f>
        <v>長崎</v>
      </c>
    </row>
    <row r="32" spans="1:17" s="2" customFormat="1" ht="18" customHeight="1">
      <c r="A32" s="48" t="s">
        <v>239</v>
      </c>
      <c r="B32" s="22">
        <v>1096</v>
      </c>
      <c r="C32" s="22">
        <v>111</v>
      </c>
      <c r="D32" s="22">
        <v>794</v>
      </c>
      <c r="E32" s="22">
        <v>1675</v>
      </c>
      <c r="F32" s="22">
        <v>149</v>
      </c>
      <c r="G32" s="22">
        <v>4942</v>
      </c>
      <c r="H32" s="22">
        <v>267</v>
      </c>
      <c r="I32" s="22">
        <v>8</v>
      </c>
      <c r="J32" s="22">
        <v>85</v>
      </c>
      <c r="K32" s="22">
        <v>25</v>
      </c>
      <c r="L32" s="22">
        <v>3202</v>
      </c>
      <c r="M32" s="22">
        <v>201</v>
      </c>
      <c r="N32" s="22">
        <v>1916</v>
      </c>
      <c r="O32" s="22">
        <v>1949</v>
      </c>
      <c r="P32" s="205">
        <v>16420</v>
      </c>
      <c r="Q32" s="211" t="str">
        <f aca="true" t="shared" si="2" ref="Q32:Q39">IF(A32="","",A32)</f>
        <v>佐世保</v>
      </c>
    </row>
    <row r="33" spans="1:17" s="2" customFormat="1" ht="18" customHeight="1">
      <c r="A33" s="48" t="s">
        <v>240</v>
      </c>
      <c r="B33" s="22">
        <v>751</v>
      </c>
      <c r="C33" s="22">
        <v>74</v>
      </c>
      <c r="D33" s="22">
        <v>383</v>
      </c>
      <c r="E33" s="22">
        <v>809</v>
      </c>
      <c r="F33" s="22">
        <v>77</v>
      </c>
      <c r="G33" s="22">
        <v>2904</v>
      </c>
      <c r="H33" s="22">
        <v>59</v>
      </c>
      <c r="I33" s="22">
        <v>4</v>
      </c>
      <c r="J33" s="22">
        <v>25</v>
      </c>
      <c r="K33" s="22">
        <v>9</v>
      </c>
      <c r="L33" s="22">
        <v>1263</v>
      </c>
      <c r="M33" s="22">
        <v>64</v>
      </c>
      <c r="N33" s="22">
        <v>658</v>
      </c>
      <c r="O33" s="22">
        <v>953</v>
      </c>
      <c r="P33" s="205">
        <v>8036</v>
      </c>
      <c r="Q33" s="211" t="str">
        <f t="shared" si="2"/>
        <v>島原</v>
      </c>
    </row>
    <row r="34" spans="1:17" s="2" customFormat="1" ht="18" customHeight="1">
      <c r="A34" s="48" t="s">
        <v>241</v>
      </c>
      <c r="B34" s="22">
        <v>886</v>
      </c>
      <c r="C34" s="22">
        <v>77</v>
      </c>
      <c r="D34" s="22">
        <v>520</v>
      </c>
      <c r="E34" s="22">
        <v>1499</v>
      </c>
      <c r="F34" s="22">
        <v>143</v>
      </c>
      <c r="G34" s="22">
        <v>4579</v>
      </c>
      <c r="H34" s="22">
        <v>216</v>
      </c>
      <c r="I34" s="22">
        <v>5</v>
      </c>
      <c r="J34" s="22">
        <v>58</v>
      </c>
      <c r="K34" s="22">
        <v>21</v>
      </c>
      <c r="L34" s="22">
        <v>2522</v>
      </c>
      <c r="M34" s="22">
        <v>141</v>
      </c>
      <c r="N34" s="22">
        <v>1511</v>
      </c>
      <c r="O34" s="22">
        <v>1593</v>
      </c>
      <c r="P34" s="205">
        <v>13774</v>
      </c>
      <c r="Q34" s="211" t="str">
        <f t="shared" si="2"/>
        <v>諌早</v>
      </c>
    </row>
    <row r="35" spans="1:17" s="2" customFormat="1" ht="18" customHeight="1">
      <c r="A35" s="48" t="s">
        <v>242</v>
      </c>
      <c r="B35" s="22">
        <v>188</v>
      </c>
      <c r="C35" s="22">
        <v>45</v>
      </c>
      <c r="D35" s="22">
        <v>250</v>
      </c>
      <c r="E35" s="22">
        <v>448</v>
      </c>
      <c r="F35" s="22">
        <v>34</v>
      </c>
      <c r="G35" s="22">
        <v>1388</v>
      </c>
      <c r="H35" s="22">
        <v>20</v>
      </c>
      <c r="I35" s="22">
        <v>2</v>
      </c>
      <c r="J35" s="22">
        <v>14</v>
      </c>
      <c r="K35" s="22">
        <v>3</v>
      </c>
      <c r="L35" s="22">
        <v>694</v>
      </c>
      <c r="M35" s="22">
        <v>13</v>
      </c>
      <c r="N35" s="22">
        <v>283</v>
      </c>
      <c r="O35" s="22">
        <v>317</v>
      </c>
      <c r="P35" s="205">
        <v>3701</v>
      </c>
      <c r="Q35" s="211" t="str">
        <f t="shared" si="2"/>
        <v>福江</v>
      </c>
    </row>
    <row r="36" spans="1:17" s="2" customFormat="1" ht="18" customHeight="1">
      <c r="A36" s="48" t="s">
        <v>243</v>
      </c>
      <c r="B36" s="22">
        <v>495</v>
      </c>
      <c r="C36" s="22">
        <v>41</v>
      </c>
      <c r="D36" s="22">
        <v>165</v>
      </c>
      <c r="E36" s="22">
        <v>808</v>
      </c>
      <c r="F36" s="22">
        <v>29</v>
      </c>
      <c r="G36" s="22">
        <v>1781</v>
      </c>
      <c r="H36" s="22">
        <v>34</v>
      </c>
      <c r="I36" s="22">
        <v>1</v>
      </c>
      <c r="J36" s="22">
        <v>18</v>
      </c>
      <c r="K36" s="22">
        <v>5</v>
      </c>
      <c r="L36" s="22">
        <v>1084</v>
      </c>
      <c r="M36" s="22">
        <v>40</v>
      </c>
      <c r="N36" s="22">
        <v>488</v>
      </c>
      <c r="O36" s="22">
        <v>713</v>
      </c>
      <c r="P36" s="205">
        <v>5702</v>
      </c>
      <c r="Q36" s="211" t="str">
        <f t="shared" si="2"/>
        <v>平戸</v>
      </c>
    </row>
    <row r="37" spans="1:17" s="2" customFormat="1" ht="18" customHeight="1">
      <c r="A37" s="48" t="s">
        <v>244</v>
      </c>
      <c r="B37" s="22">
        <v>95</v>
      </c>
      <c r="C37" s="22">
        <v>14</v>
      </c>
      <c r="D37" s="22">
        <v>48</v>
      </c>
      <c r="E37" s="22">
        <v>684</v>
      </c>
      <c r="F37" s="22">
        <v>14</v>
      </c>
      <c r="G37" s="22">
        <v>867</v>
      </c>
      <c r="H37" s="22">
        <v>10</v>
      </c>
      <c r="I37" s="22" t="s">
        <v>245</v>
      </c>
      <c r="J37" s="22">
        <v>3</v>
      </c>
      <c r="K37" s="22">
        <v>1</v>
      </c>
      <c r="L37" s="22">
        <v>285</v>
      </c>
      <c r="M37" s="22">
        <v>6</v>
      </c>
      <c r="N37" s="22">
        <v>178</v>
      </c>
      <c r="O37" s="22">
        <v>172</v>
      </c>
      <c r="P37" s="205">
        <v>2378</v>
      </c>
      <c r="Q37" s="211" t="str">
        <f t="shared" si="2"/>
        <v>壱岐</v>
      </c>
    </row>
    <row r="38" spans="1:17" s="2" customFormat="1" ht="18" customHeight="1">
      <c r="A38" s="48" t="s">
        <v>246</v>
      </c>
      <c r="B38" s="22">
        <v>127</v>
      </c>
      <c r="C38" s="22">
        <v>19</v>
      </c>
      <c r="D38" s="22">
        <v>125</v>
      </c>
      <c r="E38" s="22">
        <v>260</v>
      </c>
      <c r="F38" s="22">
        <v>17</v>
      </c>
      <c r="G38" s="22">
        <v>774</v>
      </c>
      <c r="H38" s="22">
        <v>13</v>
      </c>
      <c r="I38" s="22">
        <v>1</v>
      </c>
      <c r="J38" s="22">
        <v>7</v>
      </c>
      <c r="K38" s="22">
        <v>2</v>
      </c>
      <c r="L38" s="22">
        <v>469</v>
      </c>
      <c r="M38" s="22">
        <v>12</v>
      </c>
      <c r="N38" s="22">
        <v>199</v>
      </c>
      <c r="O38" s="22">
        <v>249</v>
      </c>
      <c r="P38" s="205">
        <v>2274</v>
      </c>
      <c r="Q38" s="211" t="str">
        <f t="shared" si="2"/>
        <v>厳原</v>
      </c>
    </row>
    <row r="39" spans="1:17" s="3" customFormat="1" ht="18" customHeight="1">
      <c r="A39" s="31" t="s">
        <v>247</v>
      </c>
      <c r="B39" s="29">
        <v>5784</v>
      </c>
      <c r="C39" s="29">
        <v>594</v>
      </c>
      <c r="D39" s="29">
        <v>3724</v>
      </c>
      <c r="E39" s="29">
        <v>9552</v>
      </c>
      <c r="F39" s="29">
        <v>816</v>
      </c>
      <c r="G39" s="29">
        <v>28479</v>
      </c>
      <c r="H39" s="29">
        <v>1211</v>
      </c>
      <c r="I39" s="29">
        <v>47</v>
      </c>
      <c r="J39" s="29">
        <v>410</v>
      </c>
      <c r="K39" s="29">
        <v>131</v>
      </c>
      <c r="L39" s="29">
        <v>15767</v>
      </c>
      <c r="M39" s="29">
        <v>898</v>
      </c>
      <c r="N39" s="29">
        <v>8978</v>
      </c>
      <c r="O39" s="29">
        <v>9456</v>
      </c>
      <c r="P39" s="206">
        <v>85857</v>
      </c>
      <c r="Q39" s="212" t="str">
        <f t="shared" si="2"/>
        <v>長崎県計</v>
      </c>
    </row>
    <row r="40" spans="1:17" s="9" customFormat="1" ht="12" customHeight="1" thickBot="1">
      <c r="A40" s="17"/>
      <c r="B40" s="18"/>
      <c r="C40" s="18"/>
      <c r="D40" s="18"/>
      <c r="E40" s="18"/>
      <c r="F40" s="18"/>
      <c r="G40" s="18"/>
      <c r="H40" s="18"/>
      <c r="I40" s="18"/>
      <c r="J40" s="18"/>
      <c r="K40" s="18"/>
      <c r="L40" s="18"/>
      <c r="M40" s="18"/>
      <c r="N40" s="18"/>
      <c r="O40" s="18"/>
      <c r="P40" s="18"/>
      <c r="Q40" s="201"/>
    </row>
    <row r="41" spans="1:17" s="3" customFormat="1" ht="18" customHeight="1" thickBot="1" thickTop="1">
      <c r="A41" s="49" t="s">
        <v>248</v>
      </c>
      <c r="B41" s="12">
        <v>30526</v>
      </c>
      <c r="C41" s="12">
        <v>2682</v>
      </c>
      <c r="D41" s="12">
        <v>12794</v>
      </c>
      <c r="E41" s="12">
        <v>51981</v>
      </c>
      <c r="F41" s="12">
        <v>4699</v>
      </c>
      <c r="G41" s="12">
        <v>158622</v>
      </c>
      <c r="H41" s="12">
        <v>8934</v>
      </c>
      <c r="I41" s="12">
        <v>363</v>
      </c>
      <c r="J41" s="12">
        <v>2847</v>
      </c>
      <c r="K41" s="12">
        <v>706</v>
      </c>
      <c r="L41" s="12">
        <v>86530</v>
      </c>
      <c r="M41" s="12">
        <v>5699</v>
      </c>
      <c r="N41" s="12">
        <v>52354</v>
      </c>
      <c r="O41" s="12">
        <v>45245</v>
      </c>
      <c r="P41" s="12">
        <v>464000</v>
      </c>
      <c r="Q41" s="202" t="s">
        <v>27</v>
      </c>
    </row>
    <row r="42" ht="11.25">
      <c r="A42" s="1" t="s">
        <v>123</v>
      </c>
    </row>
    <row r="43" ht="11.25">
      <c r="A43" s="1" t="s">
        <v>124</v>
      </c>
    </row>
  </sheetData>
  <sheetProtection/>
  <printOptions/>
  <pageMargins left="0.7874015748031497" right="0.7874015748031497" top="0.6" bottom="0.39" header="0.5118110236220472" footer="0.2"/>
  <pageSetup horizontalDpi="1200" verticalDpi="1200" orientation="landscape" paperSize="9" scale="74" r:id="rId1"/>
  <headerFooter alignWithMargins="0">
    <oddFooter>&amp;R福岡国税局
酒税３
(H20)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85" workbookViewId="0" topLeftCell="A1">
      <selection activeCell="V6" sqref="V6:X23"/>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10.50390625" style="2" customWidth="1"/>
    <col min="21" max="21" width="7.50390625" style="2" customWidth="1"/>
    <col min="22" max="22" width="3.00390625" style="5" customWidth="1"/>
    <col min="23" max="23" width="3.875" style="59" bestFit="1" customWidth="1"/>
    <col min="24" max="24" width="7.00390625" style="2" customWidth="1"/>
    <col min="25" max="16384" width="5.875" style="2" customWidth="1"/>
  </cols>
  <sheetData>
    <row r="1" spans="1:24" ht="15">
      <c r="A1" s="274" t="s">
        <v>30</v>
      </c>
      <c r="B1" s="274"/>
      <c r="C1" s="274"/>
      <c r="D1" s="274"/>
      <c r="E1" s="274"/>
      <c r="F1" s="274"/>
      <c r="G1" s="274"/>
      <c r="H1" s="274"/>
      <c r="I1" s="274"/>
      <c r="J1" s="274"/>
      <c r="K1" s="274"/>
      <c r="L1" s="274"/>
      <c r="M1" s="274"/>
      <c r="N1" s="274"/>
      <c r="O1" s="274"/>
      <c r="P1" s="274"/>
      <c r="Q1" s="274"/>
      <c r="R1" s="274"/>
      <c r="S1" s="274"/>
      <c r="T1" s="274"/>
      <c r="U1" s="274"/>
      <c r="V1" s="274"/>
      <c r="W1" s="274"/>
      <c r="X1" s="274"/>
    </row>
    <row r="2" ht="12" customHeight="1" thickBot="1">
      <c r="A2" s="2" t="s">
        <v>31</v>
      </c>
    </row>
    <row r="3" spans="1:24" ht="16.5" customHeight="1">
      <c r="A3" s="275" t="s">
        <v>64</v>
      </c>
      <c r="B3" s="286"/>
      <c r="C3" s="278" t="s">
        <v>65</v>
      </c>
      <c r="D3" s="278" t="s">
        <v>66</v>
      </c>
      <c r="E3" s="278" t="s">
        <v>67</v>
      </c>
      <c r="F3" s="278" t="s">
        <v>68</v>
      </c>
      <c r="G3" s="295" t="s">
        <v>69</v>
      </c>
      <c r="H3" s="296"/>
      <c r="I3" s="296"/>
      <c r="J3" s="296"/>
      <c r="K3" s="296"/>
      <c r="L3" s="296"/>
      <c r="M3" s="296"/>
      <c r="N3" s="296"/>
      <c r="O3" s="296"/>
      <c r="P3" s="296"/>
      <c r="Q3" s="296"/>
      <c r="R3" s="296"/>
      <c r="S3" s="297"/>
      <c r="T3" s="278" t="s">
        <v>70</v>
      </c>
      <c r="U3" s="278" t="s">
        <v>71</v>
      </c>
      <c r="V3" s="299" t="s">
        <v>72</v>
      </c>
      <c r="W3" s="300"/>
      <c r="X3" s="301"/>
    </row>
    <row r="4" spans="1:24" ht="19.5" customHeight="1">
      <c r="A4" s="307"/>
      <c r="B4" s="308"/>
      <c r="C4" s="279"/>
      <c r="D4" s="298"/>
      <c r="E4" s="298"/>
      <c r="F4" s="298"/>
      <c r="G4" s="60" t="s">
        <v>73</v>
      </c>
      <c r="H4" s="60" t="s">
        <v>74</v>
      </c>
      <c r="I4" s="60" t="s">
        <v>75</v>
      </c>
      <c r="J4" s="61" t="s">
        <v>76</v>
      </c>
      <c r="K4" s="61" t="s">
        <v>77</v>
      </c>
      <c r="L4" s="61" t="s">
        <v>78</v>
      </c>
      <c r="M4" s="61" t="s">
        <v>79</v>
      </c>
      <c r="N4" s="61" t="s">
        <v>80</v>
      </c>
      <c r="O4" s="61" t="s">
        <v>81</v>
      </c>
      <c r="P4" s="61" t="s">
        <v>82</v>
      </c>
      <c r="Q4" s="61" t="s">
        <v>83</v>
      </c>
      <c r="R4" s="62" t="s">
        <v>32</v>
      </c>
      <c r="S4" s="63" t="s">
        <v>33</v>
      </c>
      <c r="T4" s="279"/>
      <c r="U4" s="279"/>
      <c r="V4" s="302"/>
      <c r="W4" s="303"/>
      <c r="X4" s="304"/>
    </row>
    <row r="5" spans="1:24" s="9" customFormat="1" ht="13.5" customHeight="1">
      <c r="A5" s="64"/>
      <c r="B5" s="65"/>
      <c r="C5" s="66" t="s">
        <v>34</v>
      </c>
      <c r="D5" s="66" t="s">
        <v>34</v>
      </c>
      <c r="E5" s="66" t="s">
        <v>34</v>
      </c>
      <c r="F5" s="66" t="s">
        <v>34</v>
      </c>
      <c r="G5" s="67" t="s">
        <v>35</v>
      </c>
      <c r="H5" s="67" t="s">
        <v>35</v>
      </c>
      <c r="I5" s="67" t="s">
        <v>35</v>
      </c>
      <c r="J5" s="66" t="s">
        <v>34</v>
      </c>
      <c r="K5" s="66" t="s">
        <v>34</v>
      </c>
      <c r="L5" s="66" t="s">
        <v>34</v>
      </c>
      <c r="M5" s="66" t="s">
        <v>34</v>
      </c>
      <c r="N5" s="66" t="s">
        <v>34</v>
      </c>
      <c r="O5" s="66" t="s">
        <v>34</v>
      </c>
      <c r="P5" s="66" t="s">
        <v>34</v>
      </c>
      <c r="Q5" s="66" t="s">
        <v>34</v>
      </c>
      <c r="R5" s="66" t="s">
        <v>34</v>
      </c>
      <c r="S5" s="66" t="s">
        <v>34</v>
      </c>
      <c r="T5" s="66" t="s">
        <v>34</v>
      </c>
      <c r="U5" s="66" t="s">
        <v>34</v>
      </c>
      <c r="V5" s="293" t="s">
        <v>36</v>
      </c>
      <c r="W5" s="294"/>
      <c r="X5" s="68" t="s">
        <v>37</v>
      </c>
    </row>
    <row r="6" spans="1:24" ht="21" customHeight="1">
      <c r="A6" s="309" t="s">
        <v>3</v>
      </c>
      <c r="B6" s="310"/>
      <c r="C6" s="69">
        <v>131</v>
      </c>
      <c r="D6" s="69">
        <v>2</v>
      </c>
      <c r="E6" s="69">
        <v>1</v>
      </c>
      <c r="F6" s="69">
        <v>1</v>
      </c>
      <c r="G6" s="70">
        <v>15</v>
      </c>
      <c r="H6" s="70">
        <v>4</v>
      </c>
      <c r="I6" s="70">
        <v>39</v>
      </c>
      <c r="J6" s="69">
        <v>8</v>
      </c>
      <c r="K6" s="69">
        <v>8</v>
      </c>
      <c r="L6" s="69">
        <v>5</v>
      </c>
      <c r="M6" s="69">
        <v>1</v>
      </c>
      <c r="N6" s="69">
        <v>2</v>
      </c>
      <c r="O6" s="69" t="s">
        <v>245</v>
      </c>
      <c r="P6" s="69" t="s">
        <v>245</v>
      </c>
      <c r="Q6" s="69" t="s">
        <v>245</v>
      </c>
      <c r="R6" s="70">
        <v>49</v>
      </c>
      <c r="S6" s="70">
        <v>131</v>
      </c>
      <c r="T6" s="71">
        <v>12</v>
      </c>
      <c r="U6" s="69">
        <v>110</v>
      </c>
      <c r="V6" s="72" t="s">
        <v>38</v>
      </c>
      <c r="W6" s="73">
        <v>10</v>
      </c>
      <c r="X6" s="74">
        <v>126</v>
      </c>
    </row>
    <row r="7" spans="1:24" ht="21" customHeight="1">
      <c r="A7" s="305" t="s">
        <v>4</v>
      </c>
      <c r="B7" s="311"/>
      <c r="C7" s="75">
        <v>1</v>
      </c>
      <c r="D7" s="75" t="s">
        <v>245</v>
      </c>
      <c r="E7" s="75" t="s">
        <v>245</v>
      </c>
      <c r="F7" s="75" t="s">
        <v>245</v>
      </c>
      <c r="G7" s="76" t="s">
        <v>245</v>
      </c>
      <c r="H7" s="76" t="s">
        <v>245</v>
      </c>
      <c r="I7" s="76" t="s">
        <v>245</v>
      </c>
      <c r="J7" s="75" t="s">
        <v>245</v>
      </c>
      <c r="K7" s="75" t="s">
        <v>245</v>
      </c>
      <c r="L7" s="75">
        <v>1</v>
      </c>
      <c r="M7" s="75" t="s">
        <v>245</v>
      </c>
      <c r="N7" s="75" t="s">
        <v>245</v>
      </c>
      <c r="O7" s="75" t="s">
        <v>245</v>
      </c>
      <c r="P7" s="75" t="s">
        <v>245</v>
      </c>
      <c r="Q7" s="75" t="s">
        <v>245</v>
      </c>
      <c r="R7" s="76" t="s">
        <v>245</v>
      </c>
      <c r="S7" s="76">
        <v>1</v>
      </c>
      <c r="T7" s="77" t="s">
        <v>245</v>
      </c>
      <c r="U7" s="75" t="s">
        <v>245</v>
      </c>
      <c r="V7" s="78" t="s">
        <v>38</v>
      </c>
      <c r="W7" s="79" t="s">
        <v>245</v>
      </c>
      <c r="X7" s="80" t="s">
        <v>245</v>
      </c>
    </row>
    <row r="8" spans="1:24" ht="21" customHeight="1">
      <c r="A8" s="305" t="s">
        <v>93</v>
      </c>
      <c r="B8" s="306"/>
      <c r="C8" s="75">
        <v>4</v>
      </c>
      <c r="D8" s="75" t="s">
        <v>245</v>
      </c>
      <c r="E8" s="75" t="s">
        <v>245</v>
      </c>
      <c r="F8" s="75" t="s">
        <v>245</v>
      </c>
      <c r="G8" s="76" t="s">
        <v>245</v>
      </c>
      <c r="H8" s="76" t="s">
        <v>245</v>
      </c>
      <c r="I8" s="76" t="s">
        <v>245</v>
      </c>
      <c r="J8" s="75">
        <v>1</v>
      </c>
      <c r="K8" s="75" t="s">
        <v>245</v>
      </c>
      <c r="L8" s="75" t="s">
        <v>245</v>
      </c>
      <c r="M8" s="75">
        <v>1</v>
      </c>
      <c r="N8" s="75" t="s">
        <v>245</v>
      </c>
      <c r="O8" s="75">
        <v>1</v>
      </c>
      <c r="P8" s="75" t="s">
        <v>245</v>
      </c>
      <c r="Q8" s="75">
        <v>1</v>
      </c>
      <c r="R8" s="76" t="s">
        <v>245</v>
      </c>
      <c r="S8" s="76">
        <v>4</v>
      </c>
      <c r="T8" s="77" t="s">
        <v>245</v>
      </c>
      <c r="U8" s="75">
        <v>2</v>
      </c>
      <c r="V8" s="78" t="s">
        <v>38</v>
      </c>
      <c r="W8" s="79" t="s">
        <v>245</v>
      </c>
      <c r="X8" s="80">
        <v>1</v>
      </c>
    </row>
    <row r="9" spans="1:24" ht="21" customHeight="1">
      <c r="A9" s="305" t="s">
        <v>94</v>
      </c>
      <c r="B9" s="306"/>
      <c r="C9" s="75">
        <v>87</v>
      </c>
      <c r="D9" s="75">
        <v>3</v>
      </c>
      <c r="E9" s="75">
        <v>1</v>
      </c>
      <c r="F9" s="75">
        <v>1</v>
      </c>
      <c r="G9" s="76">
        <v>17</v>
      </c>
      <c r="H9" s="76">
        <v>6</v>
      </c>
      <c r="I9" s="76">
        <v>20</v>
      </c>
      <c r="J9" s="75">
        <v>1</v>
      </c>
      <c r="K9" s="75">
        <v>6</v>
      </c>
      <c r="L9" s="75">
        <v>6</v>
      </c>
      <c r="M9" s="75">
        <v>3</v>
      </c>
      <c r="N9" s="75">
        <v>3</v>
      </c>
      <c r="O9" s="75" t="s">
        <v>245</v>
      </c>
      <c r="P9" s="75">
        <v>2</v>
      </c>
      <c r="Q9" s="75">
        <v>1</v>
      </c>
      <c r="R9" s="76">
        <v>23</v>
      </c>
      <c r="S9" s="76">
        <v>88</v>
      </c>
      <c r="T9" s="77">
        <v>9</v>
      </c>
      <c r="U9" s="75">
        <v>35</v>
      </c>
      <c r="V9" s="78" t="s">
        <v>38</v>
      </c>
      <c r="W9" s="79">
        <v>9</v>
      </c>
      <c r="X9" s="80">
        <v>83</v>
      </c>
    </row>
    <row r="10" spans="1:24" ht="21" customHeight="1">
      <c r="A10" s="305" t="s">
        <v>7</v>
      </c>
      <c r="B10" s="311"/>
      <c r="C10" s="75">
        <v>1</v>
      </c>
      <c r="D10" s="75" t="s">
        <v>245</v>
      </c>
      <c r="E10" s="75" t="s">
        <v>245</v>
      </c>
      <c r="F10" s="75" t="s">
        <v>245</v>
      </c>
      <c r="G10" s="76" t="s">
        <v>245</v>
      </c>
      <c r="H10" s="76" t="s">
        <v>245</v>
      </c>
      <c r="I10" s="76" t="s">
        <v>245</v>
      </c>
      <c r="J10" s="75" t="s">
        <v>245</v>
      </c>
      <c r="K10" s="75" t="s">
        <v>245</v>
      </c>
      <c r="L10" s="75" t="s">
        <v>245</v>
      </c>
      <c r="M10" s="75" t="s">
        <v>245</v>
      </c>
      <c r="N10" s="75" t="s">
        <v>245</v>
      </c>
      <c r="O10" s="75" t="s">
        <v>245</v>
      </c>
      <c r="P10" s="75" t="s">
        <v>245</v>
      </c>
      <c r="Q10" s="75" t="s">
        <v>245</v>
      </c>
      <c r="R10" s="76">
        <v>1</v>
      </c>
      <c r="S10" s="76">
        <v>1</v>
      </c>
      <c r="T10" s="77" t="s">
        <v>245</v>
      </c>
      <c r="U10" s="75" t="s">
        <v>245</v>
      </c>
      <c r="V10" s="78" t="s">
        <v>38</v>
      </c>
      <c r="W10" s="79" t="s">
        <v>245</v>
      </c>
      <c r="X10" s="80" t="s">
        <v>245</v>
      </c>
    </row>
    <row r="11" spans="1:24" ht="21" customHeight="1">
      <c r="A11" s="305" t="s">
        <v>8</v>
      </c>
      <c r="B11" s="311"/>
      <c r="C11" s="75">
        <v>13</v>
      </c>
      <c r="D11" s="75" t="s">
        <v>245</v>
      </c>
      <c r="E11" s="75" t="s">
        <v>245</v>
      </c>
      <c r="F11" s="75" t="s">
        <v>245</v>
      </c>
      <c r="G11" s="76">
        <v>1</v>
      </c>
      <c r="H11" s="76">
        <v>2</v>
      </c>
      <c r="I11" s="76">
        <v>5</v>
      </c>
      <c r="J11" s="75" t="s">
        <v>245</v>
      </c>
      <c r="K11" s="75" t="s">
        <v>245</v>
      </c>
      <c r="L11" s="75" t="s">
        <v>245</v>
      </c>
      <c r="M11" s="75" t="s">
        <v>245</v>
      </c>
      <c r="N11" s="75" t="s">
        <v>245</v>
      </c>
      <c r="O11" s="75" t="s">
        <v>245</v>
      </c>
      <c r="P11" s="75" t="s">
        <v>245</v>
      </c>
      <c r="Q11" s="75">
        <v>2</v>
      </c>
      <c r="R11" s="76">
        <v>3</v>
      </c>
      <c r="S11" s="76">
        <v>13</v>
      </c>
      <c r="T11" s="77">
        <v>3</v>
      </c>
      <c r="U11" s="75">
        <v>7</v>
      </c>
      <c r="V11" s="78" t="s">
        <v>38</v>
      </c>
      <c r="W11" s="79">
        <v>3</v>
      </c>
      <c r="X11" s="80">
        <v>10</v>
      </c>
    </row>
    <row r="12" spans="1:24" ht="21" customHeight="1">
      <c r="A12" s="305" t="s">
        <v>9</v>
      </c>
      <c r="B12" s="306"/>
      <c r="C12" s="75">
        <v>11</v>
      </c>
      <c r="D12" s="75" t="s">
        <v>245</v>
      </c>
      <c r="E12" s="75">
        <v>1</v>
      </c>
      <c r="F12" s="75" t="s">
        <v>245</v>
      </c>
      <c r="G12" s="76">
        <v>3</v>
      </c>
      <c r="H12" s="76" t="s">
        <v>245</v>
      </c>
      <c r="I12" s="76" t="s">
        <v>245</v>
      </c>
      <c r="J12" s="75">
        <v>1</v>
      </c>
      <c r="K12" s="75" t="s">
        <v>245</v>
      </c>
      <c r="L12" s="75" t="s">
        <v>245</v>
      </c>
      <c r="M12" s="75" t="s">
        <v>245</v>
      </c>
      <c r="N12" s="75" t="s">
        <v>245</v>
      </c>
      <c r="O12" s="75" t="s">
        <v>245</v>
      </c>
      <c r="P12" s="75" t="s">
        <v>245</v>
      </c>
      <c r="Q12" s="75" t="s">
        <v>245</v>
      </c>
      <c r="R12" s="76">
        <v>6</v>
      </c>
      <c r="S12" s="76">
        <v>10</v>
      </c>
      <c r="T12" s="77">
        <v>7</v>
      </c>
      <c r="U12" s="75">
        <v>4</v>
      </c>
      <c r="V12" s="78" t="s">
        <v>38</v>
      </c>
      <c r="W12" s="79">
        <v>7</v>
      </c>
      <c r="X12" s="80">
        <v>9</v>
      </c>
    </row>
    <row r="13" spans="1:24" ht="21" customHeight="1">
      <c r="A13" s="305" t="s">
        <v>20</v>
      </c>
      <c r="B13" s="306"/>
      <c r="C13" s="75">
        <v>7</v>
      </c>
      <c r="D13" s="75">
        <v>2</v>
      </c>
      <c r="E13" s="75">
        <v>1</v>
      </c>
      <c r="F13" s="75">
        <v>1</v>
      </c>
      <c r="G13" s="76">
        <v>2</v>
      </c>
      <c r="H13" s="76" t="s">
        <v>245</v>
      </c>
      <c r="I13" s="76">
        <v>1</v>
      </c>
      <c r="J13" s="75" t="s">
        <v>245</v>
      </c>
      <c r="K13" s="75" t="s">
        <v>245</v>
      </c>
      <c r="L13" s="75" t="s">
        <v>245</v>
      </c>
      <c r="M13" s="75" t="s">
        <v>245</v>
      </c>
      <c r="N13" s="75" t="s">
        <v>245</v>
      </c>
      <c r="O13" s="75" t="s">
        <v>245</v>
      </c>
      <c r="P13" s="75" t="s">
        <v>245</v>
      </c>
      <c r="Q13" s="75" t="s">
        <v>245</v>
      </c>
      <c r="R13" s="76">
        <v>4</v>
      </c>
      <c r="S13" s="76">
        <v>7</v>
      </c>
      <c r="T13" s="77">
        <v>4</v>
      </c>
      <c r="U13" s="75">
        <v>1</v>
      </c>
      <c r="V13" s="78" t="s">
        <v>38</v>
      </c>
      <c r="W13" s="79">
        <v>4</v>
      </c>
      <c r="X13" s="80">
        <v>6</v>
      </c>
    </row>
    <row r="14" spans="1:24" ht="21" customHeight="1">
      <c r="A14" s="305" t="s">
        <v>10</v>
      </c>
      <c r="B14" s="306"/>
      <c r="C14" s="75">
        <v>3</v>
      </c>
      <c r="D14" s="75" t="s">
        <v>245</v>
      </c>
      <c r="E14" s="75" t="s">
        <v>245</v>
      </c>
      <c r="F14" s="75" t="s">
        <v>245</v>
      </c>
      <c r="G14" s="76" t="s">
        <v>245</v>
      </c>
      <c r="H14" s="76" t="s">
        <v>245</v>
      </c>
      <c r="I14" s="76" t="s">
        <v>245</v>
      </c>
      <c r="J14" s="75" t="s">
        <v>245</v>
      </c>
      <c r="K14" s="75" t="s">
        <v>245</v>
      </c>
      <c r="L14" s="75" t="s">
        <v>245</v>
      </c>
      <c r="M14" s="75" t="s">
        <v>245</v>
      </c>
      <c r="N14" s="75" t="s">
        <v>245</v>
      </c>
      <c r="O14" s="75" t="s">
        <v>245</v>
      </c>
      <c r="P14" s="75" t="s">
        <v>245</v>
      </c>
      <c r="Q14" s="75" t="s">
        <v>245</v>
      </c>
      <c r="R14" s="76">
        <v>3</v>
      </c>
      <c r="S14" s="76">
        <v>3</v>
      </c>
      <c r="T14" s="77">
        <v>1</v>
      </c>
      <c r="U14" s="75" t="s">
        <v>245</v>
      </c>
      <c r="V14" s="78" t="s">
        <v>38</v>
      </c>
      <c r="W14" s="79">
        <v>1</v>
      </c>
      <c r="X14" s="80">
        <v>1</v>
      </c>
    </row>
    <row r="15" spans="1:24" ht="21" customHeight="1">
      <c r="A15" s="305" t="s">
        <v>21</v>
      </c>
      <c r="B15" s="306"/>
      <c r="C15" s="75">
        <v>4</v>
      </c>
      <c r="D15" s="75" t="s">
        <v>245</v>
      </c>
      <c r="E15" s="75" t="s">
        <v>245</v>
      </c>
      <c r="F15" s="75" t="s">
        <v>245</v>
      </c>
      <c r="G15" s="76">
        <v>1</v>
      </c>
      <c r="H15" s="76" t="s">
        <v>245</v>
      </c>
      <c r="I15" s="76" t="s">
        <v>245</v>
      </c>
      <c r="J15" s="75" t="s">
        <v>245</v>
      </c>
      <c r="K15" s="75" t="s">
        <v>245</v>
      </c>
      <c r="L15" s="75" t="s">
        <v>245</v>
      </c>
      <c r="M15" s="75" t="s">
        <v>245</v>
      </c>
      <c r="N15" s="75" t="s">
        <v>245</v>
      </c>
      <c r="O15" s="75" t="s">
        <v>245</v>
      </c>
      <c r="P15" s="75" t="s">
        <v>245</v>
      </c>
      <c r="Q15" s="75" t="s">
        <v>245</v>
      </c>
      <c r="R15" s="76">
        <v>3</v>
      </c>
      <c r="S15" s="76">
        <v>4</v>
      </c>
      <c r="T15" s="77">
        <v>3</v>
      </c>
      <c r="U15" s="75" t="s">
        <v>245</v>
      </c>
      <c r="V15" s="78" t="s">
        <v>38</v>
      </c>
      <c r="W15" s="79">
        <v>3</v>
      </c>
      <c r="X15" s="80">
        <v>3</v>
      </c>
    </row>
    <row r="16" spans="1:24" ht="21" customHeight="1">
      <c r="A16" s="305" t="s">
        <v>40</v>
      </c>
      <c r="B16" s="306"/>
      <c r="C16" s="75">
        <v>3</v>
      </c>
      <c r="D16" s="75">
        <v>1</v>
      </c>
      <c r="E16" s="75">
        <v>1</v>
      </c>
      <c r="F16" s="75" t="s">
        <v>245</v>
      </c>
      <c r="G16" s="76" t="s">
        <v>245</v>
      </c>
      <c r="H16" s="76" t="s">
        <v>245</v>
      </c>
      <c r="I16" s="76" t="s">
        <v>245</v>
      </c>
      <c r="J16" s="75" t="s">
        <v>245</v>
      </c>
      <c r="K16" s="75" t="s">
        <v>245</v>
      </c>
      <c r="L16" s="75" t="s">
        <v>245</v>
      </c>
      <c r="M16" s="75" t="s">
        <v>245</v>
      </c>
      <c r="N16" s="75" t="s">
        <v>245</v>
      </c>
      <c r="O16" s="75" t="s">
        <v>245</v>
      </c>
      <c r="P16" s="75" t="s">
        <v>245</v>
      </c>
      <c r="Q16" s="75">
        <v>1</v>
      </c>
      <c r="R16" s="76">
        <v>2</v>
      </c>
      <c r="S16" s="76">
        <v>3</v>
      </c>
      <c r="T16" s="77">
        <v>1</v>
      </c>
      <c r="U16" s="75">
        <v>1</v>
      </c>
      <c r="V16" s="78" t="s">
        <v>38</v>
      </c>
      <c r="W16" s="79">
        <v>1</v>
      </c>
      <c r="X16" s="80">
        <v>2</v>
      </c>
    </row>
    <row r="17" spans="1:24" ht="21" customHeight="1">
      <c r="A17" s="305" t="s">
        <v>11</v>
      </c>
      <c r="B17" s="306"/>
      <c r="C17" s="75">
        <v>137</v>
      </c>
      <c r="D17" s="75">
        <v>1</v>
      </c>
      <c r="E17" s="75">
        <v>2</v>
      </c>
      <c r="F17" s="75">
        <v>4</v>
      </c>
      <c r="G17" s="76">
        <v>13</v>
      </c>
      <c r="H17" s="76" t="s">
        <v>245</v>
      </c>
      <c r="I17" s="76">
        <v>1</v>
      </c>
      <c r="J17" s="75" t="s">
        <v>245</v>
      </c>
      <c r="K17" s="75" t="s">
        <v>245</v>
      </c>
      <c r="L17" s="75" t="s">
        <v>245</v>
      </c>
      <c r="M17" s="75" t="s">
        <v>245</v>
      </c>
      <c r="N17" s="75" t="s">
        <v>245</v>
      </c>
      <c r="O17" s="75" t="s">
        <v>245</v>
      </c>
      <c r="P17" s="75" t="s">
        <v>245</v>
      </c>
      <c r="Q17" s="75">
        <v>2</v>
      </c>
      <c r="R17" s="76">
        <v>116</v>
      </c>
      <c r="S17" s="76">
        <v>132</v>
      </c>
      <c r="T17" s="77">
        <v>5</v>
      </c>
      <c r="U17" s="75">
        <v>2</v>
      </c>
      <c r="V17" s="78" t="s">
        <v>38</v>
      </c>
      <c r="W17" s="79">
        <v>5</v>
      </c>
      <c r="X17" s="80">
        <v>124</v>
      </c>
    </row>
    <row r="18" spans="1:24" ht="21" customHeight="1">
      <c r="A18" s="305" t="s">
        <v>102</v>
      </c>
      <c r="B18" s="306"/>
      <c r="C18" s="75">
        <v>134</v>
      </c>
      <c r="D18" s="75" t="s">
        <v>245</v>
      </c>
      <c r="E18" s="75">
        <v>1</v>
      </c>
      <c r="F18" s="75">
        <v>3</v>
      </c>
      <c r="G18" s="76">
        <v>4</v>
      </c>
      <c r="H18" s="76">
        <v>1</v>
      </c>
      <c r="I18" s="76" t="s">
        <v>245</v>
      </c>
      <c r="J18" s="75" t="s">
        <v>245</v>
      </c>
      <c r="K18" s="75" t="s">
        <v>245</v>
      </c>
      <c r="L18" s="75" t="s">
        <v>245</v>
      </c>
      <c r="M18" s="75" t="s">
        <v>245</v>
      </c>
      <c r="N18" s="75" t="s">
        <v>245</v>
      </c>
      <c r="O18" s="75" t="s">
        <v>245</v>
      </c>
      <c r="P18" s="75">
        <v>1</v>
      </c>
      <c r="Q18" s="75">
        <v>1</v>
      </c>
      <c r="R18" s="76">
        <v>123</v>
      </c>
      <c r="S18" s="76">
        <v>130</v>
      </c>
      <c r="T18" s="77">
        <v>8</v>
      </c>
      <c r="U18" s="75" t="s">
        <v>245</v>
      </c>
      <c r="V18" s="78" t="s">
        <v>38</v>
      </c>
      <c r="W18" s="79">
        <v>8</v>
      </c>
      <c r="X18" s="80">
        <v>123</v>
      </c>
    </row>
    <row r="19" spans="1:24" ht="21" customHeight="1">
      <c r="A19" s="305" t="s">
        <v>39</v>
      </c>
      <c r="B19" s="306"/>
      <c r="C19" s="75">
        <v>154</v>
      </c>
      <c r="D19" s="75" t="s">
        <v>245</v>
      </c>
      <c r="E19" s="75">
        <v>2</v>
      </c>
      <c r="F19" s="75">
        <v>5</v>
      </c>
      <c r="G19" s="76" t="s">
        <v>245</v>
      </c>
      <c r="H19" s="76" t="s">
        <v>245</v>
      </c>
      <c r="I19" s="76" t="s">
        <v>245</v>
      </c>
      <c r="J19" s="75" t="s">
        <v>245</v>
      </c>
      <c r="K19" s="75">
        <v>1</v>
      </c>
      <c r="L19" s="75" t="s">
        <v>245</v>
      </c>
      <c r="M19" s="75" t="s">
        <v>245</v>
      </c>
      <c r="N19" s="75" t="s">
        <v>245</v>
      </c>
      <c r="O19" s="75" t="s">
        <v>245</v>
      </c>
      <c r="P19" s="75" t="s">
        <v>245</v>
      </c>
      <c r="Q19" s="75" t="s">
        <v>245</v>
      </c>
      <c r="R19" s="76">
        <v>146</v>
      </c>
      <c r="S19" s="76">
        <v>147</v>
      </c>
      <c r="T19" s="77">
        <v>3</v>
      </c>
      <c r="U19" s="75" t="s">
        <v>245</v>
      </c>
      <c r="V19" s="78" t="s">
        <v>38</v>
      </c>
      <c r="W19" s="79">
        <v>3</v>
      </c>
      <c r="X19" s="80">
        <v>137</v>
      </c>
    </row>
    <row r="20" spans="1:24" ht="21" customHeight="1">
      <c r="A20" s="305" t="s">
        <v>187</v>
      </c>
      <c r="B20" s="311"/>
      <c r="C20" s="75">
        <v>141</v>
      </c>
      <c r="D20" s="75">
        <v>2</v>
      </c>
      <c r="E20" s="75">
        <v>1</v>
      </c>
      <c r="F20" s="75">
        <v>5</v>
      </c>
      <c r="G20" s="76">
        <v>26</v>
      </c>
      <c r="H20" s="76">
        <v>5</v>
      </c>
      <c r="I20" s="76">
        <v>13</v>
      </c>
      <c r="J20" s="75">
        <v>2</v>
      </c>
      <c r="K20" s="75" t="s">
        <v>245</v>
      </c>
      <c r="L20" s="75" t="s">
        <v>245</v>
      </c>
      <c r="M20" s="75">
        <v>1</v>
      </c>
      <c r="N20" s="75">
        <v>1</v>
      </c>
      <c r="O20" s="75" t="s">
        <v>245</v>
      </c>
      <c r="P20" s="75" t="s">
        <v>245</v>
      </c>
      <c r="Q20" s="75">
        <v>2</v>
      </c>
      <c r="R20" s="76">
        <v>87</v>
      </c>
      <c r="S20" s="76">
        <v>137</v>
      </c>
      <c r="T20" s="77">
        <v>6</v>
      </c>
      <c r="U20" s="75">
        <v>6</v>
      </c>
      <c r="V20" s="78" t="s">
        <v>38</v>
      </c>
      <c r="W20" s="79">
        <v>6</v>
      </c>
      <c r="X20" s="80">
        <v>129</v>
      </c>
    </row>
    <row r="21" spans="1:24" ht="21" customHeight="1">
      <c r="A21" s="305" t="s">
        <v>188</v>
      </c>
      <c r="B21" s="306"/>
      <c r="C21" s="75" t="s">
        <v>245</v>
      </c>
      <c r="D21" s="75" t="s">
        <v>245</v>
      </c>
      <c r="E21" s="75" t="s">
        <v>245</v>
      </c>
      <c r="F21" s="75" t="s">
        <v>245</v>
      </c>
      <c r="G21" s="76" t="s">
        <v>245</v>
      </c>
      <c r="H21" s="76" t="s">
        <v>245</v>
      </c>
      <c r="I21" s="76" t="s">
        <v>245</v>
      </c>
      <c r="J21" s="75" t="s">
        <v>245</v>
      </c>
      <c r="K21" s="75" t="s">
        <v>245</v>
      </c>
      <c r="L21" s="75" t="s">
        <v>245</v>
      </c>
      <c r="M21" s="75" t="s">
        <v>245</v>
      </c>
      <c r="N21" s="75" t="s">
        <v>245</v>
      </c>
      <c r="O21" s="75" t="s">
        <v>245</v>
      </c>
      <c r="P21" s="75" t="s">
        <v>245</v>
      </c>
      <c r="Q21" s="75" t="s">
        <v>245</v>
      </c>
      <c r="R21" s="76" t="s">
        <v>245</v>
      </c>
      <c r="S21" s="76" t="s">
        <v>245</v>
      </c>
      <c r="T21" s="77" t="s">
        <v>245</v>
      </c>
      <c r="U21" s="75" t="s">
        <v>245</v>
      </c>
      <c r="V21" s="78" t="s">
        <v>38</v>
      </c>
      <c r="W21" s="79" t="s">
        <v>245</v>
      </c>
      <c r="X21" s="80" t="s">
        <v>245</v>
      </c>
    </row>
    <row r="22" spans="1:24" ht="21" customHeight="1" thickBot="1">
      <c r="A22" s="318" t="s">
        <v>189</v>
      </c>
      <c r="B22" s="319"/>
      <c r="C22" s="157">
        <v>138</v>
      </c>
      <c r="D22" s="157" t="s">
        <v>245</v>
      </c>
      <c r="E22" s="157">
        <v>2</v>
      </c>
      <c r="F22" s="157">
        <v>5</v>
      </c>
      <c r="G22" s="158">
        <v>2</v>
      </c>
      <c r="H22" s="158" t="s">
        <v>245</v>
      </c>
      <c r="I22" s="158" t="s">
        <v>245</v>
      </c>
      <c r="J22" s="157" t="s">
        <v>245</v>
      </c>
      <c r="K22" s="157" t="s">
        <v>245</v>
      </c>
      <c r="L22" s="157" t="s">
        <v>245</v>
      </c>
      <c r="M22" s="157" t="s">
        <v>245</v>
      </c>
      <c r="N22" s="157" t="s">
        <v>245</v>
      </c>
      <c r="O22" s="157" t="s">
        <v>245</v>
      </c>
      <c r="P22" s="157" t="s">
        <v>245</v>
      </c>
      <c r="Q22" s="157" t="s">
        <v>245</v>
      </c>
      <c r="R22" s="158">
        <v>129</v>
      </c>
      <c r="S22" s="158">
        <v>131</v>
      </c>
      <c r="T22" s="159">
        <v>2</v>
      </c>
      <c r="U22" s="157" t="s">
        <v>245</v>
      </c>
      <c r="V22" s="160" t="s">
        <v>38</v>
      </c>
      <c r="W22" s="161">
        <v>2</v>
      </c>
      <c r="X22" s="162">
        <v>123</v>
      </c>
    </row>
    <row r="23" spans="1:24" s="3" customFormat="1" ht="21" customHeight="1" thickBot="1" thickTop="1">
      <c r="A23" s="316" t="s">
        <v>190</v>
      </c>
      <c r="B23" s="317"/>
      <c r="C23" s="87">
        <v>969</v>
      </c>
      <c r="D23" s="87">
        <v>11</v>
      </c>
      <c r="E23" s="87">
        <v>13</v>
      </c>
      <c r="F23" s="87">
        <v>25</v>
      </c>
      <c r="G23" s="88">
        <v>84</v>
      </c>
      <c r="H23" s="88">
        <v>18</v>
      </c>
      <c r="I23" s="88">
        <v>79</v>
      </c>
      <c r="J23" s="87">
        <v>13</v>
      </c>
      <c r="K23" s="87">
        <v>15</v>
      </c>
      <c r="L23" s="87">
        <v>12</v>
      </c>
      <c r="M23" s="87">
        <v>6</v>
      </c>
      <c r="N23" s="87">
        <v>6</v>
      </c>
      <c r="O23" s="87">
        <v>1</v>
      </c>
      <c r="P23" s="87">
        <v>3</v>
      </c>
      <c r="Q23" s="87">
        <v>10</v>
      </c>
      <c r="R23" s="88">
        <v>695</v>
      </c>
      <c r="S23" s="88">
        <v>942</v>
      </c>
      <c r="T23" s="89">
        <v>64</v>
      </c>
      <c r="U23" s="87">
        <v>168</v>
      </c>
      <c r="V23" s="90" t="s">
        <v>38</v>
      </c>
      <c r="W23" s="91">
        <v>62</v>
      </c>
      <c r="X23" s="92">
        <v>877</v>
      </c>
    </row>
    <row r="24" spans="1:24" ht="21" customHeight="1">
      <c r="A24" s="312" t="s">
        <v>191</v>
      </c>
      <c r="B24" s="93" t="s">
        <v>129</v>
      </c>
      <c r="C24" s="235"/>
      <c r="D24" s="235"/>
      <c r="E24" s="235"/>
      <c r="F24" s="235"/>
      <c r="G24" s="95">
        <v>22</v>
      </c>
      <c r="H24" s="95">
        <v>4</v>
      </c>
      <c r="I24" s="95">
        <v>43</v>
      </c>
      <c r="J24" s="94">
        <v>15</v>
      </c>
      <c r="K24" s="94">
        <v>12</v>
      </c>
      <c r="L24" s="94">
        <v>11</v>
      </c>
      <c r="M24" s="94">
        <v>7</v>
      </c>
      <c r="N24" s="94">
        <v>8</v>
      </c>
      <c r="O24" s="94">
        <v>1</v>
      </c>
      <c r="P24" s="94">
        <v>1</v>
      </c>
      <c r="Q24" s="94">
        <v>5</v>
      </c>
      <c r="R24" s="95">
        <v>41</v>
      </c>
      <c r="S24" s="95">
        <v>170</v>
      </c>
      <c r="T24" s="96">
        <v>13</v>
      </c>
      <c r="U24" s="94" t="s">
        <v>245</v>
      </c>
      <c r="V24" s="97" t="s">
        <v>38</v>
      </c>
      <c r="W24" s="98">
        <v>13</v>
      </c>
      <c r="X24" s="99">
        <v>157</v>
      </c>
    </row>
    <row r="25" spans="1:24" ht="21" customHeight="1">
      <c r="A25" s="313"/>
      <c r="B25" s="21" t="s">
        <v>130</v>
      </c>
      <c r="C25" s="236"/>
      <c r="D25" s="236"/>
      <c r="E25" s="236"/>
      <c r="F25" s="236"/>
      <c r="G25" s="82">
        <v>28</v>
      </c>
      <c r="H25" s="82">
        <v>2</v>
      </c>
      <c r="I25" s="82">
        <v>43</v>
      </c>
      <c r="J25" s="81">
        <v>20</v>
      </c>
      <c r="K25" s="81">
        <v>4</v>
      </c>
      <c r="L25" s="81">
        <v>11</v>
      </c>
      <c r="M25" s="81">
        <v>7</v>
      </c>
      <c r="N25" s="81">
        <v>6</v>
      </c>
      <c r="O25" s="81" t="s">
        <v>245</v>
      </c>
      <c r="P25" s="81">
        <v>1</v>
      </c>
      <c r="Q25" s="81">
        <v>5</v>
      </c>
      <c r="R25" s="82">
        <v>41</v>
      </c>
      <c r="S25" s="82">
        <v>168</v>
      </c>
      <c r="T25" s="83">
        <v>14</v>
      </c>
      <c r="U25" s="81" t="s">
        <v>245</v>
      </c>
      <c r="V25" s="84" t="s">
        <v>38</v>
      </c>
      <c r="W25" s="85">
        <v>14</v>
      </c>
      <c r="X25" s="86">
        <v>157</v>
      </c>
    </row>
    <row r="26" spans="1:24" ht="21" customHeight="1" thickBot="1">
      <c r="A26" s="314"/>
      <c r="B26" s="100" t="s">
        <v>192</v>
      </c>
      <c r="C26" s="237"/>
      <c r="D26" s="237"/>
      <c r="E26" s="237"/>
      <c r="F26" s="237"/>
      <c r="G26" s="102">
        <v>23</v>
      </c>
      <c r="H26" s="102">
        <v>7</v>
      </c>
      <c r="I26" s="102">
        <v>42</v>
      </c>
      <c r="J26" s="101">
        <v>16</v>
      </c>
      <c r="K26" s="101">
        <v>10</v>
      </c>
      <c r="L26" s="101">
        <v>11</v>
      </c>
      <c r="M26" s="101">
        <v>6</v>
      </c>
      <c r="N26" s="101">
        <v>5</v>
      </c>
      <c r="O26" s="101" t="s">
        <v>245</v>
      </c>
      <c r="P26" s="101">
        <v>1</v>
      </c>
      <c r="Q26" s="101">
        <v>5</v>
      </c>
      <c r="R26" s="102">
        <v>42</v>
      </c>
      <c r="S26" s="102">
        <v>168</v>
      </c>
      <c r="T26" s="103">
        <v>14</v>
      </c>
      <c r="U26" s="101" t="s">
        <v>245</v>
      </c>
      <c r="V26" s="104" t="s">
        <v>38</v>
      </c>
      <c r="W26" s="105">
        <v>12</v>
      </c>
      <c r="X26" s="106">
        <v>157</v>
      </c>
    </row>
    <row r="27" ht="11.25">
      <c r="A27" s="1" t="s">
        <v>193</v>
      </c>
    </row>
    <row r="28" spans="1:24" ht="24" customHeight="1">
      <c r="A28" s="315" t="s">
        <v>194</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row>
    <row r="29" spans="1:24" ht="12" customHeight="1">
      <c r="A29" s="1" t="s">
        <v>41</v>
      </c>
      <c r="B29" s="59"/>
      <c r="C29" s="59"/>
      <c r="D29" s="59"/>
      <c r="E29" s="59"/>
      <c r="F29" s="59"/>
      <c r="G29" s="59"/>
      <c r="H29" s="59"/>
      <c r="I29" s="59"/>
      <c r="J29" s="59"/>
      <c r="K29" s="59"/>
      <c r="L29" s="59"/>
      <c r="M29" s="59"/>
      <c r="N29" s="59"/>
      <c r="O29" s="59"/>
      <c r="P29" s="59"/>
      <c r="Q29" s="59"/>
      <c r="R29" s="59"/>
      <c r="S29" s="59"/>
      <c r="T29" s="59"/>
      <c r="U29" s="59"/>
      <c r="X29" s="59"/>
    </row>
    <row r="30" ht="12" customHeight="1">
      <c r="A30" s="1" t="s">
        <v>195</v>
      </c>
    </row>
    <row r="31" ht="12" customHeight="1">
      <c r="A31" s="1" t="s">
        <v>196</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Footer>&amp;R福岡国税局
酒税４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B1">
      <selection activeCell="L11" sqref="L11:M11"/>
    </sheetView>
  </sheetViews>
  <sheetFormatPr defaultColWidth="9.00390625" defaultRowHeight="13.5"/>
  <cols>
    <col min="1" max="1" width="18.875" style="216" bestFit="1" customWidth="1"/>
    <col min="2" max="9" width="9.00390625" style="216" customWidth="1"/>
    <col min="10" max="10" width="2.625" style="216" customWidth="1"/>
    <col min="11" max="11" width="12.625" style="219" customWidth="1"/>
    <col min="12" max="12" width="7.625" style="219" customWidth="1"/>
    <col min="13" max="13" width="3.00390625" style="219" customWidth="1"/>
    <col min="14" max="15" width="5.625" style="219" customWidth="1"/>
    <col min="16" max="16384" width="9.00390625" style="216" customWidth="1"/>
  </cols>
  <sheetData>
    <row r="1" spans="1:17" ht="14.25" thickBot="1">
      <c r="A1" s="2" t="s">
        <v>84</v>
      </c>
      <c r="B1" s="2"/>
      <c r="C1" s="2"/>
      <c r="D1" s="2"/>
      <c r="E1" s="2"/>
      <c r="F1" s="2"/>
      <c r="G1" s="2"/>
      <c r="H1" s="2"/>
      <c r="I1" s="2"/>
      <c r="J1" s="2"/>
      <c r="K1" s="108"/>
      <c r="L1" s="108"/>
      <c r="M1" s="108"/>
      <c r="N1" s="108"/>
      <c r="O1" s="108"/>
      <c r="P1" s="2"/>
      <c r="Q1" s="2"/>
    </row>
    <row r="2" spans="1:19" ht="13.5">
      <c r="A2" s="275" t="s">
        <v>42</v>
      </c>
      <c r="B2" s="323" t="s">
        <v>43</v>
      </c>
      <c r="C2" s="323"/>
      <c r="D2" s="278" t="s">
        <v>85</v>
      </c>
      <c r="E2" s="278" t="s">
        <v>86</v>
      </c>
      <c r="F2" s="323" t="s">
        <v>44</v>
      </c>
      <c r="G2" s="323"/>
      <c r="H2" s="356" t="s">
        <v>6</v>
      </c>
      <c r="I2" s="280" t="s">
        <v>103</v>
      </c>
      <c r="J2" s="2"/>
      <c r="P2" s="2"/>
      <c r="Q2" s="2"/>
      <c r="R2" s="2"/>
      <c r="S2" s="2"/>
    </row>
    <row r="3" spans="1:16" ht="36" customHeight="1" thickBot="1">
      <c r="A3" s="276"/>
      <c r="B3" s="349" t="s">
        <v>87</v>
      </c>
      <c r="C3" s="351" t="s">
        <v>88</v>
      </c>
      <c r="D3" s="279"/>
      <c r="E3" s="279"/>
      <c r="F3" s="349" t="s">
        <v>89</v>
      </c>
      <c r="G3" s="351" t="s">
        <v>90</v>
      </c>
      <c r="H3" s="357"/>
      <c r="I3" s="281"/>
      <c r="J3" s="2"/>
      <c r="K3" s="348" t="s">
        <v>45</v>
      </c>
      <c r="L3" s="348"/>
      <c r="M3" s="348"/>
      <c r="N3" s="348"/>
      <c r="O3" s="348"/>
      <c r="P3" s="2"/>
    </row>
    <row r="4" spans="1:16" ht="13.5">
      <c r="A4" s="307"/>
      <c r="B4" s="350"/>
      <c r="C4" s="352"/>
      <c r="D4" s="279"/>
      <c r="E4" s="279"/>
      <c r="F4" s="350"/>
      <c r="G4" s="352"/>
      <c r="H4" s="298"/>
      <c r="I4" s="281"/>
      <c r="J4" s="2"/>
      <c r="K4" s="275" t="s">
        <v>91</v>
      </c>
      <c r="L4" s="358"/>
      <c r="M4" s="325" t="s">
        <v>46</v>
      </c>
      <c r="N4" s="326"/>
      <c r="O4" s="327"/>
      <c r="P4" s="2"/>
    </row>
    <row r="5" spans="1:16" ht="13.5">
      <c r="A5" s="64"/>
      <c r="B5" s="111" t="s">
        <v>34</v>
      </c>
      <c r="C5" s="112" t="s">
        <v>34</v>
      </c>
      <c r="D5" s="66" t="s">
        <v>34</v>
      </c>
      <c r="E5" s="66" t="s">
        <v>34</v>
      </c>
      <c r="F5" s="111" t="s">
        <v>34</v>
      </c>
      <c r="G5" s="112" t="s">
        <v>34</v>
      </c>
      <c r="H5" s="66" t="s">
        <v>34</v>
      </c>
      <c r="I5" s="113" t="s">
        <v>34</v>
      </c>
      <c r="J5" s="2"/>
      <c r="K5" s="355" t="s">
        <v>34</v>
      </c>
      <c r="L5" s="339"/>
      <c r="M5" s="293" t="s">
        <v>47</v>
      </c>
      <c r="N5" s="353"/>
      <c r="O5" s="354"/>
      <c r="P5" s="2"/>
    </row>
    <row r="6" spans="1:16" ht="27" customHeight="1" thickBot="1">
      <c r="A6" s="56" t="s">
        <v>48</v>
      </c>
      <c r="B6" s="34" t="s">
        <v>245</v>
      </c>
      <c r="C6" s="35">
        <v>1</v>
      </c>
      <c r="D6" s="36" t="s">
        <v>245</v>
      </c>
      <c r="E6" s="36">
        <v>12</v>
      </c>
      <c r="F6" s="34">
        <v>4</v>
      </c>
      <c r="G6" s="35" t="s">
        <v>245</v>
      </c>
      <c r="H6" s="36">
        <v>17</v>
      </c>
      <c r="I6" s="114">
        <v>5</v>
      </c>
      <c r="J6" s="2"/>
      <c r="K6" s="328">
        <v>2</v>
      </c>
      <c r="L6" s="329"/>
      <c r="M6" s="330">
        <v>4</v>
      </c>
      <c r="N6" s="331"/>
      <c r="O6" s="332"/>
      <c r="P6" s="2"/>
    </row>
    <row r="7" spans="1:17" ht="27" customHeight="1" thickBot="1">
      <c r="A7" s="52" t="s">
        <v>4</v>
      </c>
      <c r="B7" s="13" t="s">
        <v>245</v>
      </c>
      <c r="C7" s="14" t="s">
        <v>245</v>
      </c>
      <c r="D7" s="15" t="s">
        <v>245</v>
      </c>
      <c r="E7" s="15">
        <v>8</v>
      </c>
      <c r="F7" s="13">
        <v>1</v>
      </c>
      <c r="G7" s="14" t="s">
        <v>245</v>
      </c>
      <c r="H7" s="15">
        <v>9</v>
      </c>
      <c r="I7" s="115" t="s">
        <v>245</v>
      </c>
      <c r="J7" s="2"/>
      <c r="K7" s="348" t="s">
        <v>49</v>
      </c>
      <c r="L7" s="348"/>
      <c r="M7" s="348"/>
      <c r="N7" s="348"/>
      <c r="O7" s="348"/>
      <c r="P7" s="2"/>
      <c r="Q7" s="2"/>
    </row>
    <row r="8" spans="1:17" ht="27" customHeight="1">
      <c r="A8" s="166" t="s">
        <v>93</v>
      </c>
      <c r="B8" s="13" t="s">
        <v>245</v>
      </c>
      <c r="C8" s="14" t="s">
        <v>245</v>
      </c>
      <c r="D8" s="15" t="s">
        <v>245</v>
      </c>
      <c r="E8" s="15">
        <v>8</v>
      </c>
      <c r="F8" s="13">
        <v>2</v>
      </c>
      <c r="G8" s="14" t="s">
        <v>245</v>
      </c>
      <c r="H8" s="15">
        <v>10</v>
      </c>
      <c r="I8" s="115" t="s">
        <v>245</v>
      </c>
      <c r="J8" s="2"/>
      <c r="K8" s="334" t="s">
        <v>50</v>
      </c>
      <c r="L8" s="336" t="s">
        <v>92</v>
      </c>
      <c r="M8" s="337"/>
      <c r="N8" s="337"/>
      <c r="O8" s="338"/>
      <c r="P8" s="2"/>
      <c r="Q8" s="2"/>
    </row>
    <row r="9" spans="1:17" ht="27" customHeight="1">
      <c r="A9" s="166" t="s">
        <v>113</v>
      </c>
      <c r="B9" s="13">
        <v>2</v>
      </c>
      <c r="C9" s="14" t="s">
        <v>245</v>
      </c>
      <c r="D9" s="15" t="s">
        <v>245</v>
      </c>
      <c r="E9" s="15">
        <v>10</v>
      </c>
      <c r="F9" s="13">
        <v>17</v>
      </c>
      <c r="G9" s="14" t="s">
        <v>245</v>
      </c>
      <c r="H9" s="15">
        <v>29</v>
      </c>
      <c r="I9" s="115">
        <v>19</v>
      </c>
      <c r="J9" s="2"/>
      <c r="K9" s="335"/>
      <c r="L9" s="343"/>
      <c r="M9" s="344"/>
      <c r="N9" s="341" t="s">
        <v>51</v>
      </c>
      <c r="O9" s="342"/>
      <c r="P9" s="2"/>
      <c r="Q9" s="2"/>
    </row>
    <row r="10" spans="1:17" ht="27" customHeight="1">
      <c r="A10" s="52" t="s">
        <v>7</v>
      </c>
      <c r="B10" s="13" t="s">
        <v>245</v>
      </c>
      <c r="C10" s="14" t="s">
        <v>245</v>
      </c>
      <c r="D10" s="15" t="s">
        <v>245</v>
      </c>
      <c r="E10" s="15">
        <v>8</v>
      </c>
      <c r="F10" s="13">
        <v>1</v>
      </c>
      <c r="G10" s="14" t="s">
        <v>245</v>
      </c>
      <c r="H10" s="15">
        <v>9</v>
      </c>
      <c r="I10" s="115" t="s">
        <v>245</v>
      </c>
      <c r="J10" s="2"/>
      <c r="K10" s="116"/>
      <c r="L10" s="293" t="s">
        <v>34</v>
      </c>
      <c r="M10" s="339"/>
      <c r="N10" s="293" t="s">
        <v>34</v>
      </c>
      <c r="O10" s="340"/>
      <c r="P10" s="2"/>
      <c r="Q10" s="2"/>
    </row>
    <row r="11" spans="1:17" ht="27" customHeight="1">
      <c r="A11" s="52" t="s">
        <v>8</v>
      </c>
      <c r="B11" s="13" t="s">
        <v>245</v>
      </c>
      <c r="C11" s="14" t="s">
        <v>245</v>
      </c>
      <c r="D11" s="15" t="s">
        <v>245</v>
      </c>
      <c r="E11" s="15">
        <v>11</v>
      </c>
      <c r="F11" s="13">
        <v>1</v>
      </c>
      <c r="G11" s="14" t="s">
        <v>245</v>
      </c>
      <c r="H11" s="15">
        <v>12</v>
      </c>
      <c r="I11" s="115">
        <v>7</v>
      </c>
      <c r="J11" s="2"/>
      <c r="K11" s="117" t="s">
        <v>177</v>
      </c>
      <c r="L11" s="345">
        <v>8</v>
      </c>
      <c r="M11" s="347"/>
      <c r="N11" s="345">
        <v>4</v>
      </c>
      <c r="O11" s="346"/>
      <c r="P11" s="2"/>
      <c r="Q11" s="2"/>
    </row>
    <row r="12" spans="1:17" ht="27" customHeight="1" thickBot="1">
      <c r="A12" s="166" t="s">
        <v>178</v>
      </c>
      <c r="B12" s="13" t="s">
        <v>245</v>
      </c>
      <c r="C12" s="14" t="s">
        <v>245</v>
      </c>
      <c r="D12" s="15" t="s">
        <v>245</v>
      </c>
      <c r="E12" s="15">
        <v>10</v>
      </c>
      <c r="F12" s="13">
        <v>1</v>
      </c>
      <c r="G12" s="14" t="s">
        <v>245</v>
      </c>
      <c r="H12" s="15">
        <v>11</v>
      </c>
      <c r="I12" s="115" t="s">
        <v>245</v>
      </c>
      <c r="J12" s="2"/>
      <c r="K12" s="118" t="s">
        <v>179</v>
      </c>
      <c r="L12" s="324">
        <v>23</v>
      </c>
      <c r="M12" s="324"/>
      <c r="N12" s="324">
        <v>10</v>
      </c>
      <c r="O12" s="333"/>
      <c r="P12" s="2"/>
      <c r="Q12" s="2"/>
    </row>
    <row r="13" spans="1:17" ht="27" customHeight="1">
      <c r="A13" s="166" t="s">
        <v>109</v>
      </c>
      <c r="B13" s="13" t="s">
        <v>245</v>
      </c>
      <c r="C13" s="14" t="s">
        <v>245</v>
      </c>
      <c r="D13" s="15" t="s">
        <v>245</v>
      </c>
      <c r="E13" s="15">
        <v>10</v>
      </c>
      <c r="F13" s="13">
        <v>1</v>
      </c>
      <c r="G13" s="14" t="s">
        <v>245</v>
      </c>
      <c r="H13" s="15">
        <v>11</v>
      </c>
      <c r="I13" s="115" t="s">
        <v>245</v>
      </c>
      <c r="J13" s="2"/>
      <c r="K13" s="2"/>
      <c r="L13" s="1"/>
      <c r="M13" s="1"/>
      <c r="N13" s="1"/>
      <c r="O13" s="1"/>
      <c r="P13" s="1"/>
      <c r="Q13" s="1"/>
    </row>
    <row r="14" spans="1:18" ht="27" customHeight="1">
      <c r="A14" s="166" t="s">
        <v>180</v>
      </c>
      <c r="B14" s="13" t="s">
        <v>245</v>
      </c>
      <c r="C14" s="14" t="s">
        <v>245</v>
      </c>
      <c r="D14" s="15" t="s">
        <v>245</v>
      </c>
      <c r="E14" s="15">
        <v>11</v>
      </c>
      <c r="F14" s="13">
        <v>1</v>
      </c>
      <c r="G14" s="14" t="s">
        <v>245</v>
      </c>
      <c r="H14" s="15">
        <v>12</v>
      </c>
      <c r="I14" s="115" t="s">
        <v>245</v>
      </c>
      <c r="J14" s="2"/>
      <c r="K14" s="107"/>
      <c r="L14" s="107"/>
      <c r="M14" s="107"/>
      <c r="N14" s="107"/>
      <c r="O14" s="107"/>
      <c r="P14" s="107"/>
      <c r="Q14" s="107"/>
      <c r="R14" s="107"/>
    </row>
    <row r="15" spans="1:18" ht="27" customHeight="1">
      <c r="A15" s="166" t="s">
        <v>181</v>
      </c>
      <c r="B15" s="13" t="s">
        <v>245</v>
      </c>
      <c r="C15" s="14" t="s">
        <v>245</v>
      </c>
      <c r="D15" s="15" t="s">
        <v>245</v>
      </c>
      <c r="E15" s="15">
        <v>11</v>
      </c>
      <c r="F15" s="13">
        <v>1</v>
      </c>
      <c r="G15" s="14" t="s">
        <v>245</v>
      </c>
      <c r="H15" s="15">
        <v>12</v>
      </c>
      <c r="I15" s="115" t="s">
        <v>245</v>
      </c>
      <c r="J15" s="2"/>
      <c r="K15" s="107"/>
      <c r="L15" s="107"/>
      <c r="M15" s="107"/>
      <c r="N15" s="107"/>
      <c r="O15" s="107"/>
      <c r="P15" s="107"/>
      <c r="Q15" s="107"/>
      <c r="R15" s="107"/>
    </row>
    <row r="16" spans="1:18" ht="27" customHeight="1">
      <c r="A16" s="166" t="s">
        <v>110</v>
      </c>
      <c r="B16" s="13" t="s">
        <v>245</v>
      </c>
      <c r="C16" s="14" t="s">
        <v>245</v>
      </c>
      <c r="D16" s="15" t="s">
        <v>245</v>
      </c>
      <c r="E16" s="15">
        <v>9</v>
      </c>
      <c r="F16" s="13">
        <v>2</v>
      </c>
      <c r="G16" s="14" t="s">
        <v>245</v>
      </c>
      <c r="H16" s="15">
        <v>11</v>
      </c>
      <c r="I16" s="115">
        <v>1</v>
      </c>
      <c r="J16" s="2"/>
      <c r="K16" s="107"/>
      <c r="L16" s="107"/>
      <c r="M16" s="107"/>
      <c r="N16" s="107"/>
      <c r="O16" s="107"/>
      <c r="P16" s="107"/>
      <c r="Q16" s="107"/>
      <c r="R16" s="107"/>
    </row>
    <row r="17" spans="1:18" ht="27" customHeight="1">
      <c r="A17" s="166" t="s">
        <v>99</v>
      </c>
      <c r="B17" s="13" t="s">
        <v>245</v>
      </c>
      <c r="C17" s="14">
        <v>1</v>
      </c>
      <c r="D17" s="15" t="s">
        <v>245</v>
      </c>
      <c r="E17" s="15">
        <v>12</v>
      </c>
      <c r="F17" s="13">
        <v>2</v>
      </c>
      <c r="G17" s="14" t="s">
        <v>245</v>
      </c>
      <c r="H17" s="15">
        <v>15</v>
      </c>
      <c r="I17" s="115" t="s">
        <v>245</v>
      </c>
      <c r="J17" s="2"/>
      <c r="K17" s="107"/>
      <c r="L17" s="107"/>
      <c r="M17" s="107"/>
      <c r="N17" s="107"/>
      <c r="O17" s="107"/>
      <c r="P17" s="107"/>
      <c r="Q17" s="107"/>
      <c r="R17" s="107"/>
    </row>
    <row r="18" spans="1:18" ht="27" customHeight="1">
      <c r="A18" s="167" t="s">
        <v>102</v>
      </c>
      <c r="B18" s="168" t="s">
        <v>245</v>
      </c>
      <c r="C18" s="169">
        <v>1</v>
      </c>
      <c r="D18" s="170" t="s">
        <v>245</v>
      </c>
      <c r="E18" s="170">
        <v>12</v>
      </c>
      <c r="F18" s="168">
        <v>2</v>
      </c>
      <c r="G18" s="169" t="s">
        <v>245</v>
      </c>
      <c r="H18" s="170">
        <v>15</v>
      </c>
      <c r="I18" s="171">
        <v>1</v>
      </c>
      <c r="J18" s="2"/>
      <c r="K18" s="107"/>
      <c r="L18" s="107"/>
      <c r="M18" s="107"/>
      <c r="N18" s="107"/>
      <c r="O18" s="107"/>
      <c r="P18" s="107"/>
      <c r="Q18" s="107"/>
      <c r="R18" s="107"/>
    </row>
    <row r="19" spans="1:18" ht="27" customHeight="1">
      <c r="A19" s="166" t="s">
        <v>182</v>
      </c>
      <c r="B19" s="13">
        <v>2</v>
      </c>
      <c r="C19" s="14">
        <v>1</v>
      </c>
      <c r="D19" s="15" t="s">
        <v>245</v>
      </c>
      <c r="E19" s="15">
        <v>12</v>
      </c>
      <c r="F19" s="13">
        <v>15</v>
      </c>
      <c r="G19" s="14" t="s">
        <v>245</v>
      </c>
      <c r="H19" s="15">
        <v>30</v>
      </c>
      <c r="I19" s="115" t="s">
        <v>245</v>
      </c>
      <c r="J19" s="2"/>
      <c r="K19" s="107"/>
      <c r="L19" s="107"/>
      <c r="M19" s="107"/>
      <c r="N19" s="107"/>
      <c r="O19" s="107"/>
      <c r="P19" s="107"/>
      <c r="Q19" s="107"/>
      <c r="R19" s="107"/>
    </row>
    <row r="20" spans="1:18" ht="27" customHeight="1">
      <c r="A20" s="52" t="s">
        <v>183</v>
      </c>
      <c r="B20" s="13">
        <v>1</v>
      </c>
      <c r="C20" s="14">
        <v>1</v>
      </c>
      <c r="D20" s="15" t="s">
        <v>245</v>
      </c>
      <c r="E20" s="15">
        <v>13</v>
      </c>
      <c r="F20" s="13">
        <v>5</v>
      </c>
      <c r="G20" s="14" t="s">
        <v>245</v>
      </c>
      <c r="H20" s="15">
        <v>20</v>
      </c>
      <c r="I20" s="115" t="s">
        <v>245</v>
      </c>
      <c r="J20" s="2"/>
      <c r="K20" s="107"/>
      <c r="L20" s="107"/>
      <c r="M20" s="107"/>
      <c r="N20" s="107"/>
      <c r="O20" s="107"/>
      <c r="P20" s="107"/>
      <c r="Q20" s="107"/>
      <c r="R20" s="107"/>
    </row>
    <row r="21" spans="1:18" ht="27" customHeight="1">
      <c r="A21" s="167" t="s">
        <v>100</v>
      </c>
      <c r="B21" s="168" t="s">
        <v>245</v>
      </c>
      <c r="C21" s="169" t="s">
        <v>245</v>
      </c>
      <c r="D21" s="170" t="s">
        <v>245</v>
      </c>
      <c r="E21" s="170">
        <v>7</v>
      </c>
      <c r="F21" s="168">
        <v>1</v>
      </c>
      <c r="G21" s="169" t="s">
        <v>245</v>
      </c>
      <c r="H21" s="170">
        <v>8</v>
      </c>
      <c r="I21" s="171" t="s">
        <v>245</v>
      </c>
      <c r="J21" s="2"/>
      <c r="K21" s="107"/>
      <c r="L21" s="107"/>
      <c r="M21" s="107"/>
      <c r="N21" s="107"/>
      <c r="O21" s="107"/>
      <c r="P21" s="107"/>
      <c r="Q21" s="107"/>
      <c r="R21" s="107"/>
    </row>
    <row r="22" spans="1:18" ht="27" customHeight="1" thickBot="1">
      <c r="A22" s="119" t="s">
        <v>52</v>
      </c>
      <c r="B22" s="120" t="s">
        <v>245</v>
      </c>
      <c r="C22" s="121">
        <v>1</v>
      </c>
      <c r="D22" s="122" t="s">
        <v>245</v>
      </c>
      <c r="E22" s="122">
        <v>12</v>
      </c>
      <c r="F22" s="120">
        <v>2</v>
      </c>
      <c r="G22" s="121" t="s">
        <v>245</v>
      </c>
      <c r="H22" s="122">
        <v>15</v>
      </c>
      <c r="I22" s="123" t="s">
        <v>245</v>
      </c>
      <c r="J22" s="2"/>
      <c r="K22" s="107"/>
      <c r="L22" s="107"/>
      <c r="M22" s="107"/>
      <c r="N22" s="107"/>
      <c r="O22" s="107"/>
      <c r="P22" s="107"/>
      <c r="Q22" s="107"/>
      <c r="R22" s="107"/>
    </row>
    <row r="23" spans="1:13" s="129" customFormat="1" ht="27" customHeight="1" thickTop="1">
      <c r="A23" s="124" t="s">
        <v>53</v>
      </c>
      <c r="B23" s="125">
        <v>5</v>
      </c>
      <c r="C23" s="126">
        <v>6</v>
      </c>
      <c r="D23" s="127" t="s">
        <v>245</v>
      </c>
      <c r="E23" s="127">
        <v>176</v>
      </c>
      <c r="F23" s="125">
        <v>59</v>
      </c>
      <c r="G23" s="126" t="s">
        <v>245</v>
      </c>
      <c r="H23" s="127">
        <v>246</v>
      </c>
      <c r="I23" s="128">
        <v>33</v>
      </c>
      <c r="J23" s="3"/>
      <c r="K23" s="3"/>
      <c r="L23" s="3"/>
      <c r="M23" s="3"/>
    </row>
    <row r="24" spans="1:15" ht="18" customHeight="1" thickBot="1">
      <c r="A24" s="130" t="s">
        <v>54</v>
      </c>
      <c r="B24" s="131">
        <v>2</v>
      </c>
      <c r="C24" s="132">
        <v>1</v>
      </c>
      <c r="D24" s="133" t="s">
        <v>245</v>
      </c>
      <c r="E24" s="133">
        <v>13</v>
      </c>
      <c r="F24" s="131">
        <v>17</v>
      </c>
      <c r="G24" s="132" t="s">
        <v>245</v>
      </c>
      <c r="H24" s="133">
        <v>33</v>
      </c>
      <c r="I24" s="134" t="s">
        <v>245</v>
      </c>
      <c r="J24" s="2"/>
      <c r="K24" s="2"/>
      <c r="L24" s="216"/>
      <c r="M24" s="216"/>
      <c r="N24" s="216"/>
      <c r="O24" s="216"/>
    </row>
    <row r="25" spans="1:15" ht="4.5" customHeight="1">
      <c r="A25" s="135"/>
      <c r="B25" s="136"/>
      <c r="C25" s="136"/>
      <c r="D25" s="136"/>
      <c r="E25" s="136"/>
      <c r="F25" s="136"/>
      <c r="G25" s="136"/>
      <c r="H25" s="136"/>
      <c r="I25" s="136"/>
      <c r="J25" s="2"/>
      <c r="K25" s="2"/>
      <c r="L25" s="216"/>
      <c r="M25" s="216"/>
      <c r="N25" s="216"/>
      <c r="O25" s="216"/>
    </row>
    <row r="26" spans="1:15" ht="15" customHeight="1">
      <c r="A26" s="6" t="s">
        <v>55</v>
      </c>
      <c r="B26" s="320" t="s">
        <v>184</v>
      </c>
      <c r="C26" s="320"/>
      <c r="D26" s="320"/>
      <c r="E26" s="320"/>
      <c r="F26" s="320"/>
      <c r="G26" s="320"/>
      <c r="H26" s="320"/>
      <c r="I26" s="320"/>
      <c r="J26" s="2"/>
      <c r="K26" s="2"/>
      <c r="L26" s="216"/>
      <c r="M26" s="216"/>
      <c r="N26" s="216"/>
      <c r="O26" s="216"/>
    </row>
    <row r="27" spans="1:15" ht="15" customHeight="1">
      <c r="A27" s="6" t="s">
        <v>185</v>
      </c>
      <c r="B27" s="321">
        <v>39903</v>
      </c>
      <c r="C27" s="321"/>
      <c r="D27" s="321"/>
      <c r="E27" s="321"/>
      <c r="F27" s="321"/>
      <c r="G27" s="321"/>
      <c r="H27" s="321"/>
      <c r="I27" s="321"/>
      <c r="J27" s="2"/>
      <c r="K27" s="2"/>
      <c r="L27" s="216"/>
      <c r="M27" s="216"/>
      <c r="N27" s="216"/>
      <c r="O27" s="216"/>
    </row>
    <row r="28" spans="1:11" s="137" customFormat="1" ht="30" customHeight="1">
      <c r="A28" s="6" t="s">
        <v>56</v>
      </c>
      <c r="B28" s="322" t="s">
        <v>126</v>
      </c>
      <c r="C28" s="322"/>
      <c r="D28" s="322"/>
      <c r="E28" s="322"/>
      <c r="F28" s="322"/>
      <c r="G28" s="322"/>
      <c r="H28" s="322"/>
      <c r="I28" s="322"/>
      <c r="J28" s="2"/>
      <c r="K28" s="2"/>
    </row>
    <row r="29" spans="2:11" s="137" customFormat="1" ht="30" customHeight="1">
      <c r="B29" s="322" t="s">
        <v>186</v>
      </c>
      <c r="C29" s="322"/>
      <c r="D29" s="322"/>
      <c r="E29" s="322"/>
      <c r="F29" s="322"/>
      <c r="G29" s="322"/>
      <c r="H29" s="322"/>
      <c r="I29" s="322"/>
      <c r="J29" s="2"/>
      <c r="K29" s="2"/>
    </row>
    <row r="30" spans="2:11" s="137" customFormat="1" ht="18" customHeight="1">
      <c r="B30" s="59"/>
      <c r="K30" s="2"/>
    </row>
    <row r="31" s="137" customFormat="1" ht="18" customHeight="1">
      <c r="K31" s="2"/>
    </row>
    <row r="32" s="137" customFormat="1" ht="18" customHeight="1">
      <c r="K32" s="2"/>
    </row>
    <row r="33" spans="3:11" s="137" customFormat="1" ht="18" customHeight="1">
      <c r="C33" s="2"/>
      <c r="D33" s="2"/>
      <c r="E33" s="2"/>
      <c r="F33" s="2"/>
      <c r="G33" s="2"/>
      <c r="H33" s="2"/>
      <c r="I33" s="2"/>
      <c r="K33" s="2"/>
    </row>
    <row r="34" spans="3:11" s="137" customFormat="1" ht="11.25">
      <c r="C34" s="2"/>
      <c r="D34" s="2"/>
      <c r="E34" s="2"/>
      <c r="F34" s="2"/>
      <c r="G34" s="2"/>
      <c r="H34" s="2"/>
      <c r="I34" s="2"/>
      <c r="K34" s="2"/>
    </row>
    <row r="35" spans="3:12" s="137" customFormat="1" ht="11.25">
      <c r="C35" s="2"/>
      <c r="D35" s="2"/>
      <c r="E35" s="2"/>
      <c r="F35" s="2"/>
      <c r="G35" s="2"/>
      <c r="H35" s="2"/>
      <c r="I35" s="2"/>
      <c r="K35" s="2"/>
      <c r="L35" s="2"/>
    </row>
    <row r="36" spans="3:12" s="137" customFormat="1" ht="11.25">
      <c r="C36" s="2"/>
      <c r="D36" s="2"/>
      <c r="E36" s="2"/>
      <c r="F36" s="2"/>
      <c r="G36" s="2"/>
      <c r="H36" s="2"/>
      <c r="I36" s="2"/>
      <c r="K36" s="2"/>
      <c r="L36" s="2"/>
    </row>
    <row r="37" spans="3:12" s="137" customFormat="1" ht="11.25">
      <c r="C37" s="2"/>
      <c r="D37" s="2"/>
      <c r="E37" s="2"/>
      <c r="F37" s="2"/>
      <c r="G37" s="2"/>
      <c r="H37" s="2"/>
      <c r="I37" s="2"/>
      <c r="K37" s="2"/>
      <c r="L37" s="2"/>
    </row>
    <row r="38" spans="3:17" s="137" customFormat="1" ht="11.25">
      <c r="C38" s="2"/>
      <c r="D38" s="2"/>
      <c r="E38" s="2"/>
      <c r="F38" s="2"/>
      <c r="G38" s="2"/>
      <c r="H38" s="2"/>
      <c r="I38" s="2"/>
      <c r="K38" s="138"/>
      <c r="L38" s="138"/>
      <c r="M38" s="138"/>
      <c r="N38" s="138"/>
      <c r="O38" s="138"/>
      <c r="Q38" s="2"/>
    </row>
    <row r="39" spans="3:17" s="137" customFormat="1" ht="11.25">
      <c r="C39" s="2"/>
      <c r="D39" s="2"/>
      <c r="E39" s="2"/>
      <c r="F39" s="2"/>
      <c r="G39" s="2"/>
      <c r="H39" s="2"/>
      <c r="I39" s="2"/>
      <c r="K39" s="138"/>
      <c r="L39" s="138"/>
      <c r="M39" s="138"/>
      <c r="N39" s="138"/>
      <c r="O39" s="138"/>
      <c r="Q39" s="2"/>
    </row>
    <row r="40" spans="3:17" s="137" customFormat="1" ht="11.25">
      <c r="C40" s="2"/>
      <c r="D40" s="2"/>
      <c r="E40" s="2"/>
      <c r="F40" s="2"/>
      <c r="G40" s="2"/>
      <c r="H40" s="2"/>
      <c r="I40" s="2"/>
      <c r="K40" s="138"/>
      <c r="L40" s="138"/>
      <c r="M40" s="138"/>
      <c r="N40" s="138"/>
      <c r="O40" s="138"/>
      <c r="Q40" s="2"/>
    </row>
    <row r="41" spans="1:17" s="137" customFormat="1" ht="11.25">
      <c r="A41" s="2"/>
      <c r="B41" s="2"/>
      <c r="C41" s="2"/>
      <c r="D41" s="2"/>
      <c r="E41" s="2"/>
      <c r="F41" s="2"/>
      <c r="G41" s="2"/>
      <c r="H41" s="2"/>
      <c r="I41" s="2"/>
      <c r="K41" s="138"/>
      <c r="L41" s="138"/>
      <c r="M41" s="138"/>
      <c r="N41" s="138"/>
      <c r="O41" s="138"/>
      <c r="Q41" s="2"/>
    </row>
    <row r="42" spans="4:17" s="137" customFormat="1" ht="11.25">
      <c r="D42" s="2"/>
      <c r="E42" s="2"/>
      <c r="F42" s="2"/>
      <c r="G42" s="2"/>
      <c r="H42" s="2"/>
      <c r="I42" s="2"/>
      <c r="K42" s="138"/>
      <c r="L42" s="138"/>
      <c r="M42" s="138"/>
      <c r="N42" s="138"/>
      <c r="O42" s="138"/>
      <c r="Q42" s="2"/>
    </row>
    <row r="43" spans="4:17" s="137" customFormat="1" ht="11.25">
      <c r="D43" s="2"/>
      <c r="E43" s="2"/>
      <c r="F43" s="2"/>
      <c r="G43" s="2"/>
      <c r="H43" s="2"/>
      <c r="I43" s="2"/>
      <c r="K43" s="138"/>
      <c r="L43" s="138"/>
      <c r="M43" s="138"/>
      <c r="N43" s="138"/>
      <c r="O43" s="138"/>
      <c r="Q43" s="2"/>
    </row>
    <row r="44" spans="4:17" s="137" customFormat="1" ht="11.25">
      <c r="D44" s="2"/>
      <c r="E44" s="2"/>
      <c r="F44" s="2"/>
      <c r="G44" s="2"/>
      <c r="H44" s="2"/>
      <c r="I44" s="2"/>
      <c r="K44" s="138"/>
      <c r="L44" s="138"/>
      <c r="M44" s="138"/>
      <c r="N44" s="138"/>
      <c r="O44" s="138"/>
      <c r="Q44" s="2"/>
    </row>
    <row r="45" spans="4:15" s="137" customFormat="1" ht="11.25">
      <c r="D45" s="2"/>
      <c r="E45" s="2"/>
      <c r="F45" s="2"/>
      <c r="G45" s="2"/>
      <c r="H45" s="2"/>
      <c r="I45" s="2"/>
      <c r="K45" s="138"/>
      <c r="L45" s="138"/>
      <c r="M45" s="138"/>
      <c r="N45" s="138"/>
      <c r="O45" s="138"/>
    </row>
    <row r="46" spans="4:15" s="137" customFormat="1" ht="11.25">
      <c r="D46" s="2"/>
      <c r="E46" s="2"/>
      <c r="F46" s="2"/>
      <c r="G46" s="2"/>
      <c r="H46" s="2"/>
      <c r="I46" s="2"/>
      <c r="J46" s="2"/>
      <c r="K46" s="138"/>
      <c r="L46" s="138"/>
      <c r="M46" s="138"/>
      <c r="N46" s="138"/>
      <c r="O46" s="138"/>
    </row>
    <row r="47" spans="4:15" s="137" customFormat="1" ht="11.25">
      <c r="D47" s="2"/>
      <c r="E47" s="2"/>
      <c r="F47" s="2"/>
      <c r="G47" s="2"/>
      <c r="H47" s="2"/>
      <c r="I47" s="2"/>
      <c r="J47" s="2"/>
      <c r="K47" s="138"/>
      <c r="L47" s="138"/>
      <c r="M47" s="138"/>
      <c r="N47" s="138"/>
      <c r="O47" s="138"/>
    </row>
    <row r="48" spans="1:15" s="137" customFormat="1" ht="11.25">
      <c r="A48" s="2"/>
      <c r="B48" s="2"/>
      <c r="C48" s="2"/>
      <c r="D48" s="2"/>
      <c r="E48" s="2"/>
      <c r="F48" s="2"/>
      <c r="G48" s="2"/>
      <c r="H48" s="2"/>
      <c r="I48" s="2"/>
      <c r="J48" s="2"/>
      <c r="K48" s="138"/>
      <c r="L48" s="138"/>
      <c r="M48" s="138"/>
      <c r="N48" s="138"/>
      <c r="O48" s="138"/>
    </row>
    <row r="49" spans="7:15" s="137" customFormat="1" ht="11.25">
      <c r="G49" s="2"/>
      <c r="H49" s="2"/>
      <c r="I49" s="2"/>
      <c r="J49" s="2"/>
      <c r="K49" s="138"/>
      <c r="L49" s="138"/>
      <c r="M49" s="138"/>
      <c r="N49" s="138"/>
      <c r="O49" s="138"/>
    </row>
    <row r="50" spans="7:15" s="137" customFormat="1" ht="11.25">
      <c r="G50" s="2"/>
      <c r="H50" s="2"/>
      <c r="I50" s="2"/>
      <c r="J50" s="2"/>
      <c r="K50" s="138"/>
      <c r="L50" s="138"/>
      <c r="M50" s="138"/>
      <c r="N50" s="138"/>
      <c r="O50" s="138"/>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8"/>
      <c r="L61" s="108"/>
      <c r="M61" s="108"/>
      <c r="N61" s="108"/>
      <c r="O61" s="108"/>
      <c r="P61" s="2"/>
      <c r="Q61" s="2"/>
    </row>
    <row r="62" spans="7:17" ht="13.5">
      <c r="G62" s="2"/>
      <c r="H62" s="2"/>
      <c r="I62" s="2"/>
      <c r="J62" s="2"/>
      <c r="K62" s="108"/>
      <c r="L62" s="108"/>
      <c r="M62" s="108"/>
      <c r="N62" s="108"/>
      <c r="O62" s="108"/>
      <c r="P62" s="2"/>
      <c r="Q62" s="2"/>
    </row>
    <row r="63" spans="7:17" ht="13.5">
      <c r="G63" s="2"/>
      <c r="H63" s="2"/>
      <c r="I63" s="2"/>
      <c r="J63" s="2"/>
      <c r="K63" s="108"/>
      <c r="L63" s="108"/>
      <c r="M63" s="108"/>
      <c r="N63" s="108"/>
      <c r="O63" s="108"/>
      <c r="P63" s="2"/>
      <c r="Q63" s="2"/>
    </row>
    <row r="64" spans="7:17" ht="13.5">
      <c r="G64" s="2"/>
      <c r="H64" s="2"/>
      <c r="I64" s="2"/>
      <c r="J64" s="2"/>
      <c r="K64" s="108"/>
      <c r="L64" s="108"/>
      <c r="M64" s="108"/>
      <c r="N64" s="108"/>
      <c r="O64" s="108"/>
      <c r="P64" s="2"/>
      <c r="Q64" s="2"/>
    </row>
    <row r="65" spans="1:17" ht="13.5">
      <c r="A65" s="2"/>
      <c r="B65" s="2"/>
      <c r="C65" s="2"/>
      <c r="D65" s="2"/>
      <c r="E65" s="2"/>
      <c r="F65" s="2"/>
      <c r="G65" s="2"/>
      <c r="H65" s="2"/>
      <c r="I65" s="2"/>
      <c r="J65" s="2"/>
      <c r="K65" s="108"/>
      <c r="L65" s="108"/>
      <c r="M65" s="108"/>
      <c r="N65" s="108"/>
      <c r="O65" s="108"/>
      <c r="P65" s="2"/>
      <c r="Q65" s="2"/>
    </row>
    <row r="66" spans="1:17" ht="13.5">
      <c r="A66" s="2"/>
      <c r="B66" s="2"/>
      <c r="C66" s="2"/>
      <c r="D66" s="2"/>
      <c r="E66" s="2"/>
      <c r="F66" s="2"/>
      <c r="G66" s="2"/>
      <c r="H66" s="2"/>
      <c r="I66" s="2"/>
      <c r="J66" s="2"/>
      <c r="K66" s="108"/>
      <c r="L66" s="108"/>
      <c r="M66" s="108"/>
      <c r="N66" s="108"/>
      <c r="O66" s="108"/>
      <c r="P66" s="2"/>
      <c r="Q66" s="2"/>
    </row>
    <row r="67" spans="1:17" ht="13.5">
      <c r="A67" s="2"/>
      <c r="B67" s="2"/>
      <c r="C67" s="2"/>
      <c r="D67" s="2"/>
      <c r="E67" s="2"/>
      <c r="F67" s="2"/>
      <c r="G67" s="2"/>
      <c r="H67" s="2"/>
      <c r="I67" s="2"/>
      <c r="J67" s="2"/>
      <c r="K67" s="108"/>
      <c r="L67" s="108"/>
      <c r="M67" s="108"/>
      <c r="N67" s="108"/>
      <c r="O67" s="108"/>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&amp;R福岡国税局
酒税４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D20" sqref="D20"/>
    </sheetView>
  </sheetViews>
  <sheetFormatPr defaultColWidth="9.00390625" defaultRowHeight="15.75" customHeight="1"/>
  <cols>
    <col min="1" max="2" width="6.125" style="216" customWidth="1"/>
    <col min="3" max="3" width="20.625" style="216" customWidth="1"/>
    <col min="4" max="5" width="12.625" style="216" customWidth="1"/>
    <col min="6" max="6" width="12.125" style="216" customWidth="1"/>
    <col min="7" max="7" width="13.375" style="216" customWidth="1"/>
    <col min="8" max="8" width="9.00390625" style="216" bestFit="1" customWidth="1"/>
    <col min="9" max="16384" width="9.00390625" style="216" customWidth="1"/>
  </cols>
  <sheetData>
    <row r="1" spans="1:15" ht="15.75" customHeight="1" thickBot="1">
      <c r="A1" s="2" t="s">
        <v>150</v>
      </c>
      <c r="B1" s="2"/>
      <c r="C1" s="2"/>
      <c r="D1" s="2"/>
      <c r="E1" s="2"/>
      <c r="F1" s="2"/>
      <c r="G1" s="2"/>
      <c r="H1" s="2"/>
      <c r="I1" s="2"/>
      <c r="J1" s="2"/>
      <c r="K1" s="2"/>
      <c r="L1" s="2"/>
      <c r="M1" s="2"/>
      <c r="N1" s="2"/>
      <c r="O1" s="2"/>
    </row>
    <row r="2" spans="1:15" ht="15.75" customHeight="1">
      <c r="A2" s="275" t="s">
        <v>151</v>
      </c>
      <c r="B2" s="378"/>
      <c r="C2" s="286"/>
      <c r="D2" s="382" t="s">
        <v>152</v>
      </c>
      <c r="E2" s="383"/>
      <c r="F2" s="384"/>
      <c r="G2" s="385" t="s">
        <v>153</v>
      </c>
      <c r="H2" s="380" t="s">
        <v>154</v>
      </c>
      <c r="I2" s="2"/>
      <c r="J2" s="2"/>
      <c r="K2" s="2"/>
      <c r="L2" s="2"/>
      <c r="M2" s="2"/>
      <c r="N2" s="2"/>
      <c r="O2" s="2"/>
    </row>
    <row r="3" spans="1:15" ht="37.5" customHeight="1">
      <c r="A3" s="276"/>
      <c r="B3" s="379"/>
      <c r="C3" s="344"/>
      <c r="D3" s="150" t="s">
        <v>155</v>
      </c>
      <c r="E3" s="179" t="s">
        <v>156</v>
      </c>
      <c r="F3" s="139" t="s">
        <v>6</v>
      </c>
      <c r="G3" s="386"/>
      <c r="H3" s="381"/>
      <c r="I3" s="2"/>
      <c r="J3" s="2"/>
      <c r="K3" s="2"/>
      <c r="L3" s="2"/>
      <c r="M3" s="2"/>
      <c r="N3" s="2"/>
      <c r="O3" s="2"/>
    </row>
    <row r="4" spans="1:15" ht="12.75" customHeight="1">
      <c r="A4" s="140"/>
      <c r="B4" s="60"/>
      <c r="C4" s="139"/>
      <c r="D4" s="66" t="s">
        <v>34</v>
      </c>
      <c r="E4" s="66" t="s">
        <v>34</v>
      </c>
      <c r="F4" s="67" t="s">
        <v>34</v>
      </c>
      <c r="G4" s="67" t="s">
        <v>34</v>
      </c>
      <c r="H4" s="113" t="s">
        <v>37</v>
      </c>
      <c r="I4" s="2"/>
      <c r="J4" s="2"/>
      <c r="K4" s="2"/>
      <c r="L4" s="2"/>
      <c r="M4" s="2"/>
      <c r="N4" s="2"/>
      <c r="O4" s="2"/>
    </row>
    <row r="5" spans="1:15" ht="24" customHeight="1">
      <c r="A5" s="387" t="s">
        <v>157</v>
      </c>
      <c r="B5" s="389" t="s">
        <v>57</v>
      </c>
      <c r="C5" s="390"/>
      <c r="D5" s="69">
        <v>39</v>
      </c>
      <c r="E5" s="69">
        <v>364</v>
      </c>
      <c r="F5" s="71">
        <v>403</v>
      </c>
      <c r="G5" s="70">
        <v>33</v>
      </c>
      <c r="H5" s="141">
        <v>320</v>
      </c>
      <c r="I5" s="2"/>
      <c r="J5" s="2"/>
      <c r="K5" s="2"/>
      <c r="L5" s="2"/>
      <c r="M5" s="2"/>
      <c r="N5" s="2"/>
      <c r="O5" s="2"/>
    </row>
    <row r="6" spans="1:15" ht="24" customHeight="1">
      <c r="A6" s="387"/>
      <c r="B6" s="391" t="s">
        <v>8</v>
      </c>
      <c r="C6" s="306"/>
      <c r="D6" s="75">
        <v>1</v>
      </c>
      <c r="E6" s="75">
        <v>13</v>
      </c>
      <c r="F6" s="77">
        <v>14</v>
      </c>
      <c r="G6" s="76">
        <v>2</v>
      </c>
      <c r="H6" s="142">
        <v>10</v>
      </c>
      <c r="I6" s="2"/>
      <c r="J6" s="2"/>
      <c r="K6" s="2"/>
      <c r="L6" s="2"/>
      <c r="M6" s="2"/>
      <c r="N6" s="2"/>
      <c r="O6" s="2"/>
    </row>
    <row r="7" spans="1:15" ht="24" customHeight="1">
      <c r="A7" s="387"/>
      <c r="B7" s="391" t="s">
        <v>58</v>
      </c>
      <c r="C7" s="306"/>
      <c r="D7" s="75">
        <v>1</v>
      </c>
      <c r="E7" s="75">
        <v>10</v>
      </c>
      <c r="F7" s="77">
        <v>11</v>
      </c>
      <c r="G7" s="76">
        <v>1</v>
      </c>
      <c r="H7" s="142">
        <v>4</v>
      </c>
      <c r="I7" s="2"/>
      <c r="J7" s="2"/>
      <c r="K7" s="2"/>
      <c r="L7" s="2"/>
      <c r="M7" s="2"/>
      <c r="N7" s="2"/>
      <c r="O7" s="2"/>
    </row>
    <row r="8" spans="1:15" ht="24" customHeight="1">
      <c r="A8" s="387"/>
      <c r="B8" s="391" t="s">
        <v>59</v>
      </c>
      <c r="C8" s="306"/>
      <c r="D8" s="75">
        <v>17</v>
      </c>
      <c r="E8" s="75">
        <v>31</v>
      </c>
      <c r="F8" s="77">
        <v>48</v>
      </c>
      <c r="G8" s="76">
        <v>5</v>
      </c>
      <c r="H8" s="142">
        <v>26</v>
      </c>
      <c r="I8" s="2"/>
      <c r="J8" s="2"/>
      <c r="K8" s="2"/>
      <c r="L8" s="2"/>
      <c r="M8" s="2"/>
      <c r="N8" s="2"/>
      <c r="O8" s="2"/>
    </row>
    <row r="9" spans="1:15" ht="24" customHeight="1">
      <c r="A9" s="387"/>
      <c r="B9" s="392" t="s">
        <v>60</v>
      </c>
      <c r="C9" s="184" t="s">
        <v>158</v>
      </c>
      <c r="D9" s="75">
        <v>5</v>
      </c>
      <c r="E9" s="75">
        <v>18</v>
      </c>
      <c r="F9" s="75">
        <v>23</v>
      </c>
      <c r="G9" s="75" t="s">
        <v>245</v>
      </c>
      <c r="H9" s="142">
        <v>2</v>
      </c>
      <c r="I9" s="2"/>
      <c r="J9" s="2"/>
      <c r="K9" s="2"/>
      <c r="L9" s="2"/>
      <c r="M9" s="2"/>
      <c r="N9" s="2"/>
      <c r="O9" s="2"/>
    </row>
    <row r="10" spans="1:15" ht="24" customHeight="1">
      <c r="A10" s="387"/>
      <c r="B10" s="392"/>
      <c r="C10" s="184" t="s">
        <v>159</v>
      </c>
      <c r="D10" s="75">
        <v>8</v>
      </c>
      <c r="E10" s="75">
        <v>15</v>
      </c>
      <c r="F10" s="75">
        <v>23</v>
      </c>
      <c r="G10" s="75" t="s">
        <v>245</v>
      </c>
      <c r="H10" s="142">
        <v>2</v>
      </c>
      <c r="I10" s="2"/>
      <c r="J10" s="2"/>
      <c r="K10" s="2"/>
      <c r="L10" s="2"/>
      <c r="M10" s="2"/>
      <c r="N10" s="2"/>
      <c r="O10" s="2"/>
    </row>
    <row r="11" spans="1:15" ht="24" customHeight="1">
      <c r="A11" s="387"/>
      <c r="B11" s="392"/>
      <c r="C11" s="184" t="s">
        <v>8</v>
      </c>
      <c r="D11" s="75">
        <v>1</v>
      </c>
      <c r="E11" s="75">
        <v>6</v>
      </c>
      <c r="F11" s="75">
        <v>7</v>
      </c>
      <c r="G11" s="75" t="s">
        <v>245</v>
      </c>
      <c r="H11" s="142" t="s">
        <v>245</v>
      </c>
      <c r="I11" s="2"/>
      <c r="J11" s="2"/>
      <c r="K11" s="2"/>
      <c r="L11" s="2"/>
      <c r="M11" s="2"/>
      <c r="N11" s="2"/>
      <c r="O11" s="2"/>
    </row>
    <row r="12" spans="1:15" ht="24" customHeight="1">
      <c r="A12" s="387"/>
      <c r="B12" s="392"/>
      <c r="C12" s="184" t="s">
        <v>160</v>
      </c>
      <c r="D12" s="75">
        <v>1</v>
      </c>
      <c r="E12" s="75">
        <v>11</v>
      </c>
      <c r="F12" s="75">
        <v>12</v>
      </c>
      <c r="G12" s="75">
        <v>1</v>
      </c>
      <c r="H12" s="142" t="s">
        <v>245</v>
      </c>
      <c r="I12" s="2"/>
      <c r="J12" s="2"/>
      <c r="K12" s="2"/>
      <c r="L12" s="2"/>
      <c r="M12" s="2"/>
      <c r="N12" s="2"/>
      <c r="O12" s="2"/>
    </row>
    <row r="13" spans="1:15" s="129" customFormat="1" ht="24" customHeight="1">
      <c r="A13" s="387"/>
      <c r="B13" s="392"/>
      <c r="C13" s="185" t="s">
        <v>6</v>
      </c>
      <c r="D13" s="143">
        <v>15</v>
      </c>
      <c r="E13" s="143">
        <v>50</v>
      </c>
      <c r="F13" s="143">
        <v>65</v>
      </c>
      <c r="G13" s="143">
        <v>1</v>
      </c>
      <c r="H13" s="146">
        <v>4</v>
      </c>
      <c r="I13" s="3"/>
      <c r="J13" s="3"/>
      <c r="K13" s="3"/>
      <c r="L13" s="3"/>
      <c r="M13" s="3"/>
      <c r="N13" s="3"/>
      <c r="O13" s="3"/>
    </row>
    <row r="14" spans="1:15" ht="24" customHeight="1">
      <c r="A14" s="387"/>
      <c r="B14" s="359" t="s">
        <v>13</v>
      </c>
      <c r="C14" s="360"/>
      <c r="D14" s="75">
        <v>6</v>
      </c>
      <c r="E14" s="75">
        <v>1</v>
      </c>
      <c r="F14" s="77">
        <v>7</v>
      </c>
      <c r="G14" s="76">
        <v>1</v>
      </c>
      <c r="H14" s="142">
        <v>6</v>
      </c>
      <c r="I14" s="2"/>
      <c r="J14" s="2"/>
      <c r="K14" s="2"/>
      <c r="L14" s="2"/>
      <c r="M14" s="2"/>
      <c r="N14" s="2"/>
      <c r="O14" s="2"/>
    </row>
    <row r="15" spans="1:15" s="129" customFormat="1" ht="24" customHeight="1">
      <c r="A15" s="387"/>
      <c r="B15" s="361" t="s">
        <v>161</v>
      </c>
      <c r="C15" s="362"/>
      <c r="D15" s="143">
        <v>79</v>
      </c>
      <c r="E15" s="143">
        <v>469</v>
      </c>
      <c r="F15" s="144">
        <v>548</v>
      </c>
      <c r="G15" s="145">
        <v>43</v>
      </c>
      <c r="H15" s="146">
        <v>370</v>
      </c>
      <c r="I15" s="3"/>
      <c r="J15" s="3"/>
      <c r="K15" s="3"/>
      <c r="L15" s="3"/>
      <c r="M15" s="3"/>
      <c r="N15" s="3"/>
      <c r="O15" s="3"/>
    </row>
    <row r="16" spans="1:15" ht="24" customHeight="1">
      <c r="A16" s="387"/>
      <c r="B16" s="363" t="s">
        <v>162</v>
      </c>
      <c r="C16" s="172" t="s">
        <v>163</v>
      </c>
      <c r="D16" s="75">
        <v>16</v>
      </c>
      <c r="E16" s="75">
        <v>1</v>
      </c>
      <c r="F16" s="77">
        <v>17</v>
      </c>
      <c r="G16" s="76">
        <v>1</v>
      </c>
      <c r="H16" s="142">
        <v>17</v>
      </c>
      <c r="I16" s="2"/>
      <c r="J16" s="2"/>
      <c r="K16" s="2"/>
      <c r="L16" s="2"/>
      <c r="M16" s="2"/>
      <c r="N16" s="2"/>
      <c r="O16" s="2"/>
    </row>
    <row r="17" spans="1:15" ht="24" customHeight="1">
      <c r="A17" s="387"/>
      <c r="B17" s="363"/>
      <c r="C17" s="172" t="s">
        <v>61</v>
      </c>
      <c r="D17" s="75" t="s">
        <v>245</v>
      </c>
      <c r="E17" s="75" t="s">
        <v>245</v>
      </c>
      <c r="F17" s="77" t="s">
        <v>245</v>
      </c>
      <c r="G17" s="76" t="s">
        <v>245</v>
      </c>
      <c r="H17" s="142" t="s">
        <v>245</v>
      </c>
      <c r="I17" s="2"/>
      <c r="J17" s="2"/>
      <c r="K17" s="2"/>
      <c r="L17" s="2"/>
      <c r="M17" s="2"/>
      <c r="N17" s="2"/>
      <c r="O17" s="2"/>
    </row>
    <row r="18" spans="1:15" ht="24" customHeight="1" thickBot="1">
      <c r="A18" s="388"/>
      <c r="B18" s="364"/>
      <c r="C18" s="186" t="s">
        <v>164</v>
      </c>
      <c r="D18" s="187">
        <v>3</v>
      </c>
      <c r="E18" s="187" t="s">
        <v>245</v>
      </c>
      <c r="F18" s="188">
        <v>3</v>
      </c>
      <c r="G18" s="189" t="s">
        <v>245</v>
      </c>
      <c r="H18" s="190">
        <v>3</v>
      </c>
      <c r="I18" s="2"/>
      <c r="J18" s="2"/>
      <c r="K18" s="2"/>
      <c r="L18" s="2"/>
      <c r="M18" s="2"/>
      <c r="N18" s="2"/>
      <c r="O18" s="2"/>
    </row>
    <row r="19" spans="1:15" ht="24" customHeight="1">
      <c r="A19" s="367" t="s">
        <v>165</v>
      </c>
      <c r="B19" s="370" t="s">
        <v>166</v>
      </c>
      <c r="C19" s="191" t="s">
        <v>167</v>
      </c>
      <c r="D19" s="192"/>
      <c r="E19" s="192"/>
      <c r="F19" s="193">
        <v>10173</v>
      </c>
      <c r="G19" s="194">
        <v>450</v>
      </c>
      <c r="H19" s="195">
        <v>7684</v>
      </c>
      <c r="I19" s="2"/>
      <c r="J19" s="2"/>
      <c r="K19" s="2"/>
      <c r="L19" s="2"/>
      <c r="M19" s="2"/>
      <c r="N19" s="2"/>
      <c r="O19" s="2"/>
    </row>
    <row r="20" spans="1:15" ht="24" customHeight="1">
      <c r="A20" s="368"/>
      <c r="B20" s="371"/>
      <c r="C20" s="172" t="s">
        <v>108</v>
      </c>
      <c r="D20" s="180"/>
      <c r="E20" s="180"/>
      <c r="F20" s="77" t="s">
        <v>245</v>
      </c>
      <c r="G20" s="76" t="s">
        <v>245</v>
      </c>
      <c r="H20" s="142" t="s">
        <v>245</v>
      </c>
      <c r="I20" s="2"/>
      <c r="J20" s="2"/>
      <c r="K20" s="2"/>
      <c r="L20" s="2"/>
      <c r="M20" s="2"/>
      <c r="N20" s="2"/>
      <c r="O20" s="2"/>
    </row>
    <row r="21" spans="1:15" ht="24" customHeight="1">
      <c r="A21" s="368"/>
      <c r="B21" s="371"/>
      <c r="C21" s="172" t="s">
        <v>168</v>
      </c>
      <c r="D21" s="180"/>
      <c r="E21" s="180"/>
      <c r="F21" s="77" t="s">
        <v>245</v>
      </c>
      <c r="G21" s="76" t="s">
        <v>245</v>
      </c>
      <c r="H21" s="142" t="s">
        <v>245</v>
      </c>
      <c r="I21" s="2"/>
      <c r="J21" s="2"/>
      <c r="K21" s="2"/>
      <c r="L21" s="2"/>
      <c r="M21" s="2"/>
      <c r="N21" s="2"/>
      <c r="O21" s="2"/>
    </row>
    <row r="22" spans="1:15" s="129" customFormat="1" ht="24" customHeight="1">
      <c r="A22" s="368"/>
      <c r="B22" s="371"/>
      <c r="C22" s="182" t="s">
        <v>169</v>
      </c>
      <c r="D22" s="181"/>
      <c r="E22" s="181"/>
      <c r="F22" s="144">
        <v>10173</v>
      </c>
      <c r="G22" s="145">
        <v>450</v>
      </c>
      <c r="H22" s="146">
        <v>7684</v>
      </c>
      <c r="I22" s="3"/>
      <c r="J22" s="3"/>
      <c r="K22" s="3"/>
      <c r="L22" s="3"/>
      <c r="M22" s="3"/>
      <c r="N22" s="3"/>
      <c r="O22" s="3"/>
    </row>
    <row r="23" spans="1:15" ht="24" customHeight="1">
      <c r="A23" s="368"/>
      <c r="B23" s="363" t="s">
        <v>170</v>
      </c>
      <c r="C23" s="172" t="s">
        <v>167</v>
      </c>
      <c r="D23" s="180"/>
      <c r="E23" s="180"/>
      <c r="F23" s="77">
        <v>201</v>
      </c>
      <c r="G23" s="76">
        <v>9</v>
      </c>
      <c r="H23" s="142">
        <v>118</v>
      </c>
      <c r="I23" s="2"/>
      <c r="J23" s="2"/>
      <c r="K23" s="2"/>
      <c r="L23" s="2"/>
      <c r="M23" s="2"/>
      <c r="N23" s="2"/>
      <c r="O23" s="2"/>
    </row>
    <row r="24" spans="1:15" ht="24" customHeight="1">
      <c r="A24" s="368"/>
      <c r="B24" s="363"/>
      <c r="C24" s="172" t="s">
        <v>108</v>
      </c>
      <c r="D24" s="180"/>
      <c r="E24" s="180"/>
      <c r="F24" s="77">
        <v>6</v>
      </c>
      <c r="G24" s="76" t="s">
        <v>245</v>
      </c>
      <c r="H24" s="142">
        <v>1</v>
      </c>
      <c r="I24" s="2"/>
      <c r="J24" s="2"/>
      <c r="K24" s="2"/>
      <c r="L24" s="2"/>
      <c r="M24" s="2"/>
      <c r="N24" s="2"/>
      <c r="O24" s="2"/>
    </row>
    <row r="25" spans="1:15" ht="24" customHeight="1">
      <c r="A25" s="368"/>
      <c r="B25" s="363"/>
      <c r="C25" s="172" t="s">
        <v>168</v>
      </c>
      <c r="D25" s="180"/>
      <c r="E25" s="180"/>
      <c r="F25" s="77" t="s">
        <v>245</v>
      </c>
      <c r="G25" s="76" t="s">
        <v>245</v>
      </c>
      <c r="H25" s="142">
        <v>1</v>
      </c>
      <c r="I25" s="2"/>
      <c r="J25" s="2"/>
      <c r="K25" s="2"/>
      <c r="L25" s="2"/>
      <c r="M25" s="2"/>
      <c r="N25" s="2"/>
      <c r="O25" s="2"/>
    </row>
    <row r="26" spans="1:15" ht="24" customHeight="1">
      <c r="A26" s="368"/>
      <c r="B26" s="363"/>
      <c r="C26" s="172" t="s">
        <v>107</v>
      </c>
      <c r="D26" s="180"/>
      <c r="E26" s="180"/>
      <c r="F26" s="77">
        <v>61</v>
      </c>
      <c r="G26" s="76">
        <v>1</v>
      </c>
      <c r="H26" s="142">
        <v>24</v>
      </c>
      <c r="I26" s="2"/>
      <c r="J26" s="2"/>
      <c r="K26" s="2"/>
      <c r="L26" s="2"/>
      <c r="M26" s="2"/>
      <c r="N26" s="2"/>
      <c r="O26" s="2"/>
    </row>
    <row r="27" spans="1:15" ht="24" customHeight="1">
      <c r="A27" s="368"/>
      <c r="B27" s="363"/>
      <c r="C27" s="172" t="s">
        <v>171</v>
      </c>
      <c r="D27" s="180"/>
      <c r="E27" s="180"/>
      <c r="F27" s="77">
        <v>1117</v>
      </c>
      <c r="G27" s="76" t="s">
        <v>245</v>
      </c>
      <c r="H27" s="142">
        <v>1114</v>
      </c>
      <c r="I27" s="2"/>
      <c r="J27" s="2"/>
      <c r="K27" s="2"/>
      <c r="L27" s="2"/>
      <c r="M27" s="2"/>
      <c r="N27" s="2"/>
      <c r="O27" s="2"/>
    </row>
    <row r="28" spans="1:15" s="129" customFormat="1" ht="24" customHeight="1">
      <c r="A28" s="368"/>
      <c r="B28" s="363"/>
      <c r="C28" s="183" t="s">
        <v>106</v>
      </c>
      <c r="D28" s="181"/>
      <c r="E28" s="181"/>
      <c r="F28" s="144">
        <v>1385</v>
      </c>
      <c r="G28" s="145">
        <v>10</v>
      </c>
      <c r="H28" s="146">
        <v>1258</v>
      </c>
      <c r="J28" s="3"/>
      <c r="K28" s="3"/>
      <c r="L28" s="3"/>
      <c r="M28" s="3"/>
      <c r="N28" s="3"/>
      <c r="O28" s="3"/>
    </row>
    <row r="29" spans="1:15" s="129" customFormat="1" ht="24" customHeight="1" thickBot="1">
      <c r="A29" s="369"/>
      <c r="B29" s="365" t="s">
        <v>172</v>
      </c>
      <c r="C29" s="366"/>
      <c r="D29" s="176"/>
      <c r="E29" s="176"/>
      <c r="F29" s="173">
        <v>11558</v>
      </c>
      <c r="G29" s="174">
        <v>460</v>
      </c>
      <c r="H29" s="175">
        <v>8942</v>
      </c>
      <c r="J29" s="3"/>
      <c r="K29" s="3"/>
      <c r="L29" s="3"/>
      <c r="M29" s="3"/>
      <c r="N29" s="3"/>
      <c r="O29" s="3"/>
    </row>
    <row r="30" spans="1:15" ht="24" customHeight="1">
      <c r="A30" s="372" t="s">
        <v>114</v>
      </c>
      <c r="B30" s="373"/>
      <c r="C30" s="374"/>
      <c r="D30" s="177"/>
      <c r="E30" s="177"/>
      <c r="F30" s="71">
        <v>17</v>
      </c>
      <c r="G30" s="70">
        <v>1</v>
      </c>
      <c r="H30" s="141">
        <v>1</v>
      </c>
      <c r="I30" s="2"/>
      <c r="J30" s="2"/>
      <c r="K30" s="2"/>
      <c r="L30" s="2"/>
      <c r="M30" s="2"/>
      <c r="N30" s="2"/>
      <c r="O30" s="2"/>
    </row>
    <row r="31" spans="1:15" ht="24" customHeight="1" thickBot="1">
      <c r="A31" s="375" t="s">
        <v>115</v>
      </c>
      <c r="B31" s="376"/>
      <c r="C31" s="377"/>
      <c r="D31" s="178"/>
      <c r="E31" s="178"/>
      <c r="F31" s="147" t="s">
        <v>245</v>
      </c>
      <c r="G31" s="148" t="s">
        <v>245</v>
      </c>
      <c r="H31" s="149" t="s">
        <v>245</v>
      </c>
      <c r="I31" s="2"/>
      <c r="J31" s="2"/>
      <c r="K31" s="2"/>
      <c r="L31" s="2"/>
      <c r="M31" s="2"/>
      <c r="N31" s="2"/>
      <c r="O31" s="2"/>
    </row>
    <row r="32" spans="1:15" s="217" customFormat="1" ht="13.5">
      <c r="A32" s="1" t="s">
        <v>173</v>
      </c>
      <c r="B32" s="1"/>
      <c r="C32" s="1"/>
      <c r="D32" s="1"/>
      <c r="E32" s="1"/>
      <c r="F32" s="1"/>
      <c r="G32" s="1"/>
      <c r="H32" s="1"/>
      <c r="I32" s="1"/>
      <c r="J32" s="1"/>
      <c r="K32" s="1"/>
      <c r="L32" s="1"/>
      <c r="M32" s="1"/>
      <c r="N32" s="1"/>
      <c r="O32" s="1"/>
    </row>
    <row r="33" spans="1:15" s="217" customFormat="1" ht="13.5">
      <c r="A33" s="1" t="s">
        <v>174</v>
      </c>
      <c r="B33" s="1"/>
      <c r="C33" s="1" t="s">
        <v>175</v>
      </c>
      <c r="D33" s="1"/>
      <c r="E33" s="1"/>
      <c r="F33" s="1"/>
      <c r="G33" s="1"/>
      <c r="H33" s="1"/>
      <c r="I33" s="1"/>
      <c r="J33" s="1"/>
      <c r="K33" s="1"/>
      <c r="L33" s="1"/>
      <c r="M33" s="1"/>
      <c r="N33" s="1"/>
      <c r="O33" s="1"/>
    </row>
    <row r="34" spans="1:15" s="217" customFormat="1" ht="24" customHeight="1">
      <c r="A34" s="107"/>
      <c r="B34" s="107"/>
      <c r="C34" s="315" t="s">
        <v>176</v>
      </c>
      <c r="D34" s="315"/>
      <c r="E34" s="315"/>
      <c r="F34" s="315"/>
      <c r="G34" s="315"/>
      <c r="H34" s="315"/>
      <c r="I34" s="1"/>
      <c r="J34" s="1"/>
      <c r="K34" s="1"/>
      <c r="L34" s="1"/>
      <c r="M34" s="1"/>
      <c r="N34" s="1"/>
      <c r="O34" s="1"/>
    </row>
    <row r="35" spans="1:15" s="217" customFormat="1" ht="13.5" customHeight="1">
      <c r="A35" s="107"/>
      <c r="B35" s="107"/>
      <c r="C35" s="315" t="s">
        <v>116</v>
      </c>
      <c r="D35" s="315"/>
      <c r="E35" s="315"/>
      <c r="F35" s="315"/>
      <c r="G35" s="315"/>
      <c r="H35" s="315"/>
      <c r="I35" s="1"/>
      <c r="J35" s="1"/>
      <c r="K35" s="1"/>
      <c r="L35" s="1"/>
      <c r="M35" s="1"/>
      <c r="N35" s="1"/>
      <c r="O35" s="1"/>
    </row>
    <row r="36" spans="1:15" s="217" customFormat="1" ht="13.5" customHeight="1">
      <c r="A36" s="107"/>
      <c r="B36" s="107"/>
      <c r="C36" s="315" t="s">
        <v>117</v>
      </c>
      <c r="D36" s="315"/>
      <c r="E36" s="315"/>
      <c r="F36" s="315"/>
      <c r="G36" s="315"/>
      <c r="H36" s="315"/>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18"/>
      <c r="E38" s="218"/>
      <c r="F38" s="2"/>
      <c r="G38" s="2"/>
      <c r="H38" s="2"/>
      <c r="I38" s="2"/>
      <c r="J38" s="2"/>
      <c r="K38" s="2"/>
      <c r="L38" s="2"/>
      <c r="M38" s="2"/>
      <c r="N38" s="2"/>
      <c r="O38" s="2"/>
    </row>
    <row r="39" spans="1:15" ht="15.75" customHeight="1">
      <c r="A39" s="2"/>
      <c r="B39" s="2"/>
      <c r="C39" s="2"/>
      <c r="D39" s="218"/>
      <c r="E39" s="218"/>
      <c r="F39" s="2"/>
      <c r="G39" s="2"/>
      <c r="H39" s="2"/>
      <c r="I39" s="2"/>
      <c r="J39" s="2"/>
      <c r="K39" s="2"/>
      <c r="L39" s="2"/>
      <c r="M39" s="2"/>
      <c r="N39" s="2"/>
      <c r="O39" s="2"/>
    </row>
    <row r="40" spans="1:15" ht="15.75" customHeight="1">
      <c r="A40" s="2"/>
      <c r="B40" s="2"/>
      <c r="C40" s="2"/>
      <c r="D40" s="218"/>
      <c r="E40" s="218"/>
      <c r="F40" s="2"/>
      <c r="G40" s="2"/>
      <c r="H40" s="2"/>
      <c r="I40" s="2"/>
      <c r="J40" s="2"/>
      <c r="K40" s="2"/>
      <c r="L40" s="2"/>
      <c r="M40" s="2"/>
      <c r="N40" s="2"/>
      <c r="O40" s="2"/>
    </row>
    <row r="41" spans="1:15" ht="15.75" customHeight="1">
      <c r="A41" s="2"/>
      <c r="B41" s="2"/>
      <c r="C41" s="2"/>
      <c r="D41" s="218"/>
      <c r="E41" s="218"/>
      <c r="F41" s="2"/>
      <c r="G41" s="2"/>
      <c r="H41" s="2"/>
      <c r="I41" s="2"/>
      <c r="J41" s="2"/>
      <c r="K41" s="2"/>
      <c r="L41" s="2"/>
      <c r="M41" s="2"/>
      <c r="N41" s="2"/>
      <c r="O41" s="2"/>
    </row>
    <row r="42" spans="1:15" ht="15.75" customHeight="1">
      <c r="A42" s="2"/>
      <c r="B42" s="2"/>
      <c r="C42" s="2"/>
      <c r="D42" s="218"/>
      <c r="E42" s="218"/>
      <c r="F42" s="2"/>
      <c r="G42" s="2"/>
      <c r="H42" s="2"/>
      <c r="I42" s="2"/>
      <c r="J42" s="2"/>
      <c r="K42" s="2"/>
      <c r="L42" s="2"/>
      <c r="M42" s="2"/>
      <c r="N42" s="2"/>
      <c r="O42" s="2"/>
    </row>
    <row r="43" spans="4:5" ht="15.75" customHeight="1">
      <c r="D43" s="218"/>
      <c r="E43" s="218"/>
    </row>
    <row r="44" spans="4:5" ht="15.75" customHeight="1">
      <c r="D44" s="218"/>
      <c r="E44" s="218"/>
    </row>
    <row r="45" spans="4:5" ht="15.75" customHeight="1">
      <c r="D45" s="218"/>
      <c r="E45" s="218"/>
    </row>
    <row r="46" spans="4:5" ht="15.75" customHeight="1">
      <c r="D46" s="218"/>
      <c r="E46" s="218"/>
    </row>
    <row r="47" spans="4:5" ht="15.75" customHeight="1">
      <c r="D47" s="218"/>
      <c r="E47" s="218"/>
    </row>
    <row r="48" spans="4:5" ht="15.75" customHeight="1">
      <c r="D48" s="218"/>
      <c r="E48" s="218"/>
    </row>
    <row r="49" spans="4:5" ht="15.75" customHeight="1">
      <c r="D49" s="218"/>
      <c r="E49" s="218"/>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&amp;R福岡国税局
酒税４
(H20)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46"/>
  <sheetViews>
    <sheetView showGridLines="0" zoomScalePageLayoutView="0" workbookViewId="0" topLeftCell="A1">
      <selection activeCell="B6" sqref="B6"/>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21" customHeight="1" thickBot="1">
      <c r="A1" s="2" t="s">
        <v>133</v>
      </c>
    </row>
    <row r="2" spans="1:42" s="2" customFormat="1" ht="17.25" customHeight="1">
      <c r="A2" s="406" t="s">
        <v>134</v>
      </c>
      <c r="B2" s="295" t="s">
        <v>135</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7"/>
      <c r="AL2" s="401" t="s">
        <v>136</v>
      </c>
      <c r="AM2" s="402"/>
      <c r="AN2" s="402"/>
      <c r="AO2" s="403"/>
      <c r="AP2" s="398" t="s">
        <v>62</v>
      </c>
    </row>
    <row r="3" spans="1:42" s="5" customFormat="1" ht="27.75" customHeight="1">
      <c r="A3" s="407"/>
      <c r="B3" s="397" t="s">
        <v>19</v>
      </c>
      <c r="C3" s="397"/>
      <c r="D3" s="397" t="s">
        <v>4</v>
      </c>
      <c r="E3" s="397"/>
      <c r="F3" s="396" t="s">
        <v>96</v>
      </c>
      <c r="G3" s="409"/>
      <c r="H3" s="396" t="s">
        <v>97</v>
      </c>
      <c r="I3" s="395"/>
      <c r="J3" s="397" t="s">
        <v>137</v>
      </c>
      <c r="K3" s="397"/>
      <c r="L3" s="397" t="s">
        <v>138</v>
      </c>
      <c r="M3" s="397"/>
      <c r="N3" s="397" t="s">
        <v>139</v>
      </c>
      <c r="O3" s="397"/>
      <c r="P3" s="397" t="s">
        <v>20</v>
      </c>
      <c r="Q3" s="397"/>
      <c r="R3" s="397" t="s">
        <v>10</v>
      </c>
      <c r="S3" s="397"/>
      <c r="T3" s="397" t="s">
        <v>21</v>
      </c>
      <c r="U3" s="397"/>
      <c r="V3" s="396" t="s">
        <v>110</v>
      </c>
      <c r="W3" s="408"/>
      <c r="X3" s="393" t="s">
        <v>99</v>
      </c>
      <c r="Y3" s="393"/>
      <c r="Z3" s="397" t="s">
        <v>102</v>
      </c>
      <c r="AA3" s="397"/>
      <c r="AB3" s="394" t="s">
        <v>140</v>
      </c>
      <c r="AC3" s="395"/>
      <c r="AD3" s="394" t="s">
        <v>141</v>
      </c>
      <c r="AE3" s="395"/>
      <c r="AF3" s="394" t="s">
        <v>100</v>
      </c>
      <c r="AG3" s="395"/>
      <c r="AH3" s="394" t="s">
        <v>101</v>
      </c>
      <c r="AI3" s="395"/>
      <c r="AJ3" s="397" t="s">
        <v>142</v>
      </c>
      <c r="AK3" s="397"/>
      <c r="AL3" s="404" t="s">
        <v>143</v>
      </c>
      <c r="AM3" s="405"/>
      <c r="AN3" s="397" t="s">
        <v>144</v>
      </c>
      <c r="AO3" s="397"/>
      <c r="AP3" s="399"/>
    </row>
    <row r="4" spans="1:42" s="5" customFormat="1" ht="26.25" customHeight="1">
      <c r="A4" s="407"/>
      <c r="B4" s="109" t="s">
        <v>145</v>
      </c>
      <c r="C4" s="110" t="s">
        <v>146</v>
      </c>
      <c r="D4" s="109" t="s">
        <v>145</v>
      </c>
      <c r="E4" s="110" t="s">
        <v>146</v>
      </c>
      <c r="F4" s="109" t="s">
        <v>145</v>
      </c>
      <c r="G4" s="110" t="s">
        <v>146</v>
      </c>
      <c r="H4" s="109" t="s">
        <v>145</v>
      </c>
      <c r="I4" s="110" t="s">
        <v>146</v>
      </c>
      <c r="J4" s="109" t="s">
        <v>145</v>
      </c>
      <c r="K4" s="110" t="s">
        <v>146</v>
      </c>
      <c r="L4" s="109" t="s">
        <v>145</v>
      </c>
      <c r="M4" s="110" t="s">
        <v>146</v>
      </c>
      <c r="N4" s="109" t="s">
        <v>145</v>
      </c>
      <c r="O4" s="110" t="s">
        <v>146</v>
      </c>
      <c r="P4" s="109" t="s">
        <v>145</v>
      </c>
      <c r="Q4" s="110" t="s">
        <v>146</v>
      </c>
      <c r="R4" s="109" t="s">
        <v>145</v>
      </c>
      <c r="S4" s="110" t="s">
        <v>146</v>
      </c>
      <c r="T4" s="109" t="s">
        <v>145</v>
      </c>
      <c r="U4" s="110" t="s">
        <v>146</v>
      </c>
      <c r="V4" s="109" t="s">
        <v>145</v>
      </c>
      <c r="W4" s="110" t="s">
        <v>146</v>
      </c>
      <c r="X4" s="109" t="s">
        <v>145</v>
      </c>
      <c r="Y4" s="110" t="s">
        <v>146</v>
      </c>
      <c r="Z4" s="109" t="s">
        <v>145</v>
      </c>
      <c r="AA4" s="110" t="s">
        <v>146</v>
      </c>
      <c r="AB4" s="109" t="s">
        <v>145</v>
      </c>
      <c r="AC4" s="110" t="s">
        <v>146</v>
      </c>
      <c r="AD4" s="109" t="s">
        <v>145</v>
      </c>
      <c r="AE4" s="110" t="s">
        <v>146</v>
      </c>
      <c r="AF4" s="109" t="s">
        <v>145</v>
      </c>
      <c r="AG4" s="110" t="s">
        <v>146</v>
      </c>
      <c r="AH4" s="109" t="s">
        <v>145</v>
      </c>
      <c r="AI4" s="110" t="s">
        <v>146</v>
      </c>
      <c r="AJ4" s="109" t="s">
        <v>145</v>
      </c>
      <c r="AK4" s="110" t="s">
        <v>146</v>
      </c>
      <c r="AL4" s="150" t="s">
        <v>147</v>
      </c>
      <c r="AM4" s="150" t="s">
        <v>148</v>
      </c>
      <c r="AN4" s="150" t="s">
        <v>147</v>
      </c>
      <c r="AO4" s="150" t="s">
        <v>148</v>
      </c>
      <c r="AP4" s="400"/>
    </row>
    <row r="5" spans="1:42" ht="11.25">
      <c r="A5" s="47"/>
      <c r="B5" s="151" t="s">
        <v>34</v>
      </c>
      <c r="C5" s="152" t="s">
        <v>34</v>
      </c>
      <c r="D5" s="151" t="s">
        <v>34</v>
      </c>
      <c r="E5" s="152" t="s">
        <v>34</v>
      </c>
      <c r="F5" s="151" t="s">
        <v>34</v>
      </c>
      <c r="G5" s="152" t="s">
        <v>34</v>
      </c>
      <c r="H5" s="151" t="s">
        <v>34</v>
      </c>
      <c r="I5" s="152" t="s">
        <v>34</v>
      </c>
      <c r="J5" s="151" t="s">
        <v>34</v>
      </c>
      <c r="K5" s="152" t="s">
        <v>34</v>
      </c>
      <c r="L5" s="151" t="s">
        <v>34</v>
      </c>
      <c r="M5" s="152" t="s">
        <v>34</v>
      </c>
      <c r="N5" s="151" t="s">
        <v>34</v>
      </c>
      <c r="O5" s="152" t="s">
        <v>34</v>
      </c>
      <c r="P5" s="151" t="s">
        <v>34</v>
      </c>
      <c r="Q5" s="152" t="s">
        <v>34</v>
      </c>
      <c r="R5" s="151" t="s">
        <v>34</v>
      </c>
      <c r="S5" s="152" t="s">
        <v>34</v>
      </c>
      <c r="T5" s="151" t="s">
        <v>34</v>
      </c>
      <c r="U5" s="152" t="s">
        <v>34</v>
      </c>
      <c r="V5" s="151" t="s">
        <v>34</v>
      </c>
      <c r="W5" s="152" t="s">
        <v>34</v>
      </c>
      <c r="X5" s="151" t="s">
        <v>34</v>
      </c>
      <c r="Y5" s="152" t="s">
        <v>34</v>
      </c>
      <c r="Z5" s="151" t="s">
        <v>34</v>
      </c>
      <c r="AA5" s="152" t="s">
        <v>34</v>
      </c>
      <c r="AB5" s="151" t="s">
        <v>34</v>
      </c>
      <c r="AC5" s="152" t="s">
        <v>34</v>
      </c>
      <c r="AD5" s="151" t="s">
        <v>34</v>
      </c>
      <c r="AE5" s="152" t="s">
        <v>34</v>
      </c>
      <c r="AF5" s="151" t="s">
        <v>34</v>
      </c>
      <c r="AG5" s="152" t="s">
        <v>34</v>
      </c>
      <c r="AH5" s="151" t="s">
        <v>34</v>
      </c>
      <c r="AI5" s="152" t="s">
        <v>34</v>
      </c>
      <c r="AJ5" s="151" t="s">
        <v>34</v>
      </c>
      <c r="AK5" s="152" t="s">
        <v>34</v>
      </c>
      <c r="AL5" s="153" t="s">
        <v>34</v>
      </c>
      <c r="AM5" s="154" t="s">
        <v>36</v>
      </c>
      <c r="AN5" s="154" t="s">
        <v>34</v>
      </c>
      <c r="AO5" s="215" t="s">
        <v>36</v>
      </c>
      <c r="AP5" s="209"/>
    </row>
    <row r="6" spans="1:42" s="2" customFormat="1" ht="22.5" customHeight="1">
      <c r="A6" s="51" t="s">
        <v>213</v>
      </c>
      <c r="B6" s="238">
        <v>1</v>
      </c>
      <c r="C6" s="239" t="s">
        <v>245</v>
      </c>
      <c r="D6" s="238">
        <v>1</v>
      </c>
      <c r="E6" s="239" t="s">
        <v>245</v>
      </c>
      <c r="F6" s="238">
        <v>1</v>
      </c>
      <c r="G6" s="239">
        <v>1</v>
      </c>
      <c r="H6" s="238">
        <v>1</v>
      </c>
      <c r="I6" s="239" t="s">
        <v>245</v>
      </c>
      <c r="J6" s="238" t="s">
        <v>245</v>
      </c>
      <c r="K6" s="239" t="s">
        <v>245</v>
      </c>
      <c r="L6" s="238">
        <v>1</v>
      </c>
      <c r="M6" s="239">
        <v>1</v>
      </c>
      <c r="N6" s="238" t="s">
        <v>245</v>
      </c>
      <c r="O6" s="239" t="s">
        <v>245</v>
      </c>
      <c r="P6" s="238" t="s">
        <v>245</v>
      </c>
      <c r="Q6" s="239" t="s">
        <v>245</v>
      </c>
      <c r="R6" s="238">
        <v>1</v>
      </c>
      <c r="S6" s="239" t="s">
        <v>245</v>
      </c>
      <c r="T6" s="238" t="s">
        <v>245</v>
      </c>
      <c r="U6" s="239" t="s">
        <v>245</v>
      </c>
      <c r="V6" s="238" t="s">
        <v>245</v>
      </c>
      <c r="W6" s="239" t="s">
        <v>245</v>
      </c>
      <c r="X6" s="238">
        <v>1</v>
      </c>
      <c r="Y6" s="239" t="s">
        <v>245</v>
      </c>
      <c r="Z6" s="238">
        <v>1</v>
      </c>
      <c r="AA6" s="239" t="s">
        <v>245</v>
      </c>
      <c r="AB6" s="238">
        <v>2</v>
      </c>
      <c r="AC6" s="239" t="s">
        <v>245</v>
      </c>
      <c r="AD6" s="238">
        <v>1</v>
      </c>
      <c r="AE6" s="239" t="s">
        <v>245</v>
      </c>
      <c r="AF6" s="238" t="s">
        <v>245</v>
      </c>
      <c r="AG6" s="239" t="s">
        <v>245</v>
      </c>
      <c r="AH6" s="238">
        <v>2</v>
      </c>
      <c r="AI6" s="239" t="s">
        <v>245</v>
      </c>
      <c r="AJ6" s="238">
        <v>13</v>
      </c>
      <c r="AK6" s="239">
        <v>2</v>
      </c>
      <c r="AL6" s="240">
        <v>23</v>
      </c>
      <c r="AM6" s="28">
        <v>17</v>
      </c>
      <c r="AN6" s="28">
        <v>188</v>
      </c>
      <c r="AO6" s="204">
        <v>147</v>
      </c>
      <c r="AP6" s="210" t="str">
        <f aca="true" t="shared" si="0" ref="AP6:AP24">IF(A6="","",A6)</f>
        <v>門司</v>
      </c>
    </row>
    <row r="7" spans="1:42" s="2" customFormat="1" ht="22.5" customHeight="1">
      <c r="A7" s="51" t="s">
        <v>214</v>
      </c>
      <c r="B7" s="241" t="s">
        <v>245</v>
      </c>
      <c r="C7" s="242" t="s">
        <v>245</v>
      </c>
      <c r="D7" s="241" t="s">
        <v>245</v>
      </c>
      <c r="E7" s="242" t="s">
        <v>245</v>
      </c>
      <c r="F7" s="241" t="s">
        <v>245</v>
      </c>
      <c r="G7" s="242" t="s">
        <v>245</v>
      </c>
      <c r="H7" s="241" t="s">
        <v>245</v>
      </c>
      <c r="I7" s="242" t="s">
        <v>245</v>
      </c>
      <c r="J7" s="241" t="s">
        <v>245</v>
      </c>
      <c r="K7" s="242" t="s">
        <v>245</v>
      </c>
      <c r="L7" s="241" t="s">
        <v>245</v>
      </c>
      <c r="M7" s="242" t="s">
        <v>245</v>
      </c>
      <c r="N7" s="241" t="s">
        <v>245</v>
      </c>
      <c r="O7" s="242" t="s">
        <v>245</v>
      </c>
      <c r="P7" s="241" t="s">
        <v>245</v>
      </c>
      <c r="Q7" s="242" t="s">
        <v>245</v>
      </c>
      <c r="R7" s="241" t="s">
        <v>245</v>
      </c>
      <c r="S7" s="242" t="s">
        <v>245</v>
      </c>
      <c r="T7" s="241" t="s">
        <v>245</v>
      </c>
      <c r="U7" s="242" t="s">
        <v>245</v>
      </c>
      <c r="V7" s="241" t="s">
        <v>245</v>
      </c>
      <c r="W7" s="242" t="s">
        <v>245</v>
      </c>
      <c r="X7" s="241" t="s">
        <v>245</v>
      </c>
      <c r="Y7" s="242" t="s">
        <v>245</v>
      </c>
      <c r="Z7" s="241" t="s">
        <v>245</v>
      </c>
      <c r="AA7" s="242" t="s">
        <v>245</v>
      </c>
      <c r="AB7" s="241" t="s">
        <v>245</v>
      </c>
      <c r="AC7" s="242" t="s">
        <v>245</v>
      </c>
      <c r="AD7" s="241" t="s">
        <v>245</v>
      </c>
      <c r="AE7" s="242" t="s">
        <v>245</v>
      </c>
      <c r="AF7" s="241" t="s">
        <v>245</v>
      </c>
      <c r="AG7" s="242" t="s">
        <v>245</v>
      </c>
      <c r="AH7" s="241" t="s">
        <v>245</v>
      </c>
      <c r="AI7" s="242" t="s">
        <v>245</v>
      </c>
      <c r="AJ7" s="241" t="s">
        <v>245</v>
      </c>
      <c r="AK7" s="242" t="s">
        <v>245</v>
      </c>
      <c r="AL7" s="243">
        <v>10</v>
      </c>
      <c r="AM7" s="22">
        <v>6</v>
      </c>
      <c r="AN7" s="22">
        <v>360</v>
      </c>
      <c r="AO7" s="205">
        <v>296</v>
      </c>
      <c r="AP7" s="210" t="str">
        <f t="shared" si="0"/>
        <v>若松</v>
      </c>
    </row>
    <row r="8" spans="1:42" s="2" customFormat="1" ht="22.5" customHeight="1">
      <c r="A8" s="51" t="s">
        <v>215</v>
      </c>
      <c r="B8" s="241">
        <v>1</v>
      </c>
      <c r="C8" s="242">
        <v>1</v>
      </c>
      <c r="D8" s="241" t="s">
        <v>245</v>
      </c>
      <c r="E8" s="242" t="s">
        <v>245</v>
      </c>
      <c r="F8" s="241" t="s">
        <v>245</v>
      </c>
      <c r="G8" s="242" t="s">
        <v>245</v>
      </c>
      <c r="H8" s="241">
        <v>1</v>
      </c>
      <c r="I8" s="242" t="s">
        <v>245</v>
      </c>
      <c r="J8" s="241" t="s">
        <v>245</v>
      </c>
      <c r="K8" s="242" t="s">
        <v>245</v>
      </c>
      <c r="L8" s="241" t="s">
        <v>245</v>
      </c>
      <c r="M8" s="242" t="s">
        <v>245</v>
      </c>
      <c r="N8" s="241" t="s">
        <v>245</v>
      </c>
      <c r="O8" s="242" t="s">
        <v>245</v>
      </c>
      <c r="P8" s="241" t="s">
        <v>245</v>
      </c>
      <c r="Q8" s="242" t="s">
        <v>245</v>
      </c>
      <c r="R8" s="241" t="s">
        <v>245</v>
      </c>
      <c r="S8" s="242" t="s">
        <v>245</v>
      </c>
      <c r="T8" s="241" t="s">
        <v>245</v>
      </c>
      <c r="U8" s="242" t="s">
        <v>245</v>
      </c>
      <c r="V8" s="241" t="s">
        <v>245</v>
      </c>
      <c r="W8" s="242" t="s">
        <v>245</v>
      </c>
      <c r="X8" s="241">
        <v>1</v>
      </c>
      <c r="Y8" s="242" t="s">
        <v>245</v>
      </c>
      <c r="Z8" s="241">
        <v>1</v>
      </c>
      <c r="AA8" s="242" t="s">
        <v>245</v>
      </c>
      <c r="AB8" s="241">
        <v>1</v>
      </c>
      <c r="AC8" s="242" t="s">
        <v>245</v>
      </c>
      <c r="AD8" s="241">
        <v>1</v>
      </c>
      <c r="AE8" s="242" t="s">
        <v>245</v>
      </c>
      <c r="AF8" s="241" t="s">
        <v>245</v>
      </c>
      <c r="AG8" s="242" t="s">
        <v>245</v>
      </c>
      <c r="AH8" s="241">
        <v>1</v>
      </c>
      <c r="AI8" s="242" t="s">
        <v>245</v>
      </c>
      <c r="AJ8" s="241">
        <v>7</v>
      </c>
      <c r="AK8" s="242">
        <v>1</v>
      </c>
      <c r="AL8" s="243">
        <v>28</v>
      </c>
      <c r="AM8" s="22">
        <v>20</v>
      </c>
      <c r="AN8" s="22">
        <v>612</v>
      </c>
      <c r="AO8" s="205">
        <v>403</v>
      </c>
      <c r="AP8" s="210" t="str">
        <f t="shared" si="0"/>
        <v>小倉</v>
      </c>
    </row>
    <row r="9" spans="1:42" s="2" customFormat="1" ht="22.5" customHeight="1">
      <c r="A9" s="51" t="s">
        <v>216</v>
      </c>
      <c r="B9" s="241">
        <v>1</v>
      </c>
      <c r="C9" s="242">
        <v>1</v>
      </c>
      <c r="D9" s="241" t="s">
        <v>245</v>
      </c>
      <c r="E9" s="242" t="s">
        <v>245</v>
      </c>
      <c r="F9" s="241" t="s">
        <v>245</v>
      </c>
      <c r="G9" s="242" t="s">
        <v>245</v>
      </c>
      <c r="H9" s="241" t="s">
        <v>245</v>
      </c>
      <c r="I9" s="242" t="s">
        <v>245</v>
      </c>
      <c r="J9" s="241" t="s">
        <v>245</v>
      </c>
      <c r="K9" s="242" t="s">
        <v>245</v>
      </c>
      <c r="L9" s="241" t="s">
        <v>245</v>
      </c>
      <c r="M9" s="242" t="s">
        <v>245</v>
      </c>
      <c r="N9" s="241" t="s">
        <v>245</v>
      </c>
      <c r="O9" s="242" t="s">
        <v>245</v>
      </c>
      <c r="P9" s="241" t="s">
        <v>245</v>
      </c>
      <c r="Q9" s="242" t="s">
        <v>245</v>
      </c>
      <c r="R9" s="241" t="s">
        <v>245</v>
      </c>
      <c r="S9" s="242" t="s">
        <v>245</v>
      </c>
      <c r="T9" s="241" t="s">
        <v>245</v>
      </c>
      <c r="U9" s="242" t="s">
        <v>245</v>
      </c>
      <c r="V9" s="241" t="s">
        <v>245</v>
      </c>
      <c r="W9" s="242" t="s">
        <v>245</v>
      </c>
      <c r="X9" s="241">
        <v>1</v>
      </c>
      <c r="Y9" s="242" t="s">
        <v>245</v>
      </c>
      <c r="Z9" s="241">
        <v>1</v>
      </c>
      <c r="AA9" s="242" t="s">
        <v>245</v>
      </c>
      <c r="AB9" s="241">
        <v>1</v>
      </c>
      <c r="AC9" s="242" t="s">
        <v>245</v>
      </c>
      <c r="AD9" s="241">
        <v>1</v>
      </c>
      <c r="AE9" s="242" t="s">
        <v>245</v>
      </c>
      <c r="AF9" s="241" t="s">
        <v>245</v>
      </c>
      <c r="AG9" s="242" t="s">
        <v>245</v>
      </c>
      <c r="AH9" s="241">
        <v>1</v>
      </c>
      <c r="AI9" s="242" t="s">
        <v>245</v>
      </c>
      <c r="AJ9" s="241">
        <v>6</v>
      </c>
      <c r="AK9" s="242">
        <v>1</v>
      </c>
      <c r="AL9" s="243">
        <v>31</v>
      </c>
      <c r="AM9" s="22">
        <v>27</v>
      </c>
      <c r="AN9" s="22">
        <v>526</v>
      </c>
      <c r="AO9" s="205">
        <v>432</v>
      </c>
      <c r="AP9" s="210" t="str">
        <f t="shared" si="0"/>
        <v>八幡</v>
      </c>
    </row>
    <row r="10" spans="1:42" s="2" customFormat="1" ht="22.5" customHeight="1">
      <c r="A10" s="51" t="s">
        <v>217</v>
      </c>
      <c r="B10" s="241">
        <v>2</v>
      </c>
      <c r="C10" s="242">
        <v>2</v>
      </c>
      <c r="D10" s="241" t="s">
        <v>245</v>
      </c>
      <c r="E10" s="242" t="s">
        <v>245</v>
      </c>
      <c r="F10" s="241" t="s">
        <v>245</v>
      </c>
      <c r="G10" s="242" t="s">
        <v>245</v>
      </c>
      <c r="H10" s="241">
        <v>3</v>
      </c>
      <c r="I10" s="242">
        <v>2</v>
      </c>
      <c r="J10" s="241" t="s">
        <v>245</v>
      </c>
      <c r="K10" s="242" t="s">
        <v>245</v>
      </c>
      <c r="L10" s="241">
        <v>2</v>
      </c>
      <c r="M10" s="242">
        <v>2</v>
      </c>
      <c r="N10" s="241" t="s">
        <v>245</v>
      </c>
      <c r="O10" s="242" t="s">
        <v>245</v>
      </c>
      <c r="P10" s="241" t="s">
        <v>245</v>
      </c>
      <c r="Q10" s="242" t="s">
        <v>245</v>
      </c>
      <c r="R10" s="241" t="s">
        <v>245</v>
      </c>
      <c r="S10" s="242" t="s">
        <v>245</v>
      </c>
      <c r="T10" s="241" t="s">
        <v>245</v>
      </c>
      <c r="U10" s="242" t="s">
        <v>245</v>
      </c>
      <c r="V10" s="241" t="s">
        <v>245</v>
      </c>
      <c r="W10" s="242" t="s">
        <v>245</v>
      </c>
      <c r="X10" s="241">
        <v>2</v>
      </c>
      <c r="Y10" s="242" t="s">
        <v>245</v>
      </c>
      <c r="Z10" s="241">
        <v>2</v>
      </c>
      <c r="AA10" s="242" t="s">
        <v>245</v>
      </c>
      <c r="AB10" s="241">
        <v>4</v>
      </c>
      <c r="AC10" s="242" t="s">
        <v>245</v>
      </c>
      <c r="AD10" s="241">
        <v>3</v>
      </c>
      <c r="AE10" s="242" t="s">
        <v>245</v>
      </c>
      <c r="AF10" s="241" t="s">
        <v>245</v>
      </c>
      <c r="AG10" s="242" t="s">
        <v>245</v>
      </c>
      <c r="AH10" s="241">
        <v>3</v>
      </c>
      <c r="AI10" s="242" t="s">
        <v>245</v>
      </c>
      <c r="AJ10" s="241">
        <v>21</v>
      </c>
      <c r="AK10" s="242">
        <v>6</v>
      </c>
      <c r="AL10" s="243">
        <v>97</v>
      </c>
      <c r="AM10" s="22">
        <v>37</v>
      </c>
      <c r="AN10" s="22">
        <v>597</v>
      </c>
      <c r="AO10" s="205">
        <v>347</v>
      </c>
      <c r="AP10" s="210" t="str">
        <f t="shared" si="0"/>
        <v>博多</v>
      </c>
    </row>
    <row r="11" spans="1:42" s="2" customFormat="1" ht="22.5" customHeight="1">
      <c r="A11" s="51" t="s">
        <v>218</v>
      </c>
      <c r="B11" s="241">
        <v>8</v>
      </c>
      <c r="C11" s="242">
        <v>6</v>
      </c>
      <c r="D11" s="241" t="s">
        <v>245</v>
      </c>
      <c r="E11" s="242" t="s">
        <v>245</v>
      </c>
      <c r="F11" s="241">
        <v>1</v>
      </c>
      <c r="G11" s="242">
        <v>1</v>
      </c>
      <c r="H11" s="241">
        <v>3</v>
      </c>
      <c r="I11" s="242">
        <v>1</v>
      </c>
      <c r="J11" s="241" t="s">
        <v>245</v>
      </c>
      <c r="K11" s="242" t="s">
        <v>245</v>
      </c>
      <c r="L11" s="241" t="s">
        <v>245</v>
      </c>
      <c r="M11" s="242" t="s">
        <v>245</v>
      </c>
      <c r="N11" s="241" t="s">
        <v>245</v>
      </c>
      <c r="O11" s="242" t="s">
        <v>245</v>
      </c>
      <c r="P11" s="241" t="s">
        <v>245</v>
      </c>
      <c r="Q11" s="242" t="s">
        <v>245</v>
      </c>
      <c r="R11" s="241" t="s">
        <v>245</v>
      </c>
      <c r="S11" s="242" t="s">
        <v>245</v>
      </c>
      <c r="T11" s="241" t="s">
        <v>245</v>
      </c>
      <c r="U11" s="242" t="s">
        <v>245</v>
      </c>
      <c r="V11" s="241">
        <v>1</v>
      </c>
      <c r="W11" s="242" t="s">
        <v>245</v>
      </c>
      <c r="X11" s="241">
        <v>7</v>
      </c>
      <c r="Y11" s="242" t="s">
        <v>245</v>
      </c>
      <c r="Z11" s="241">
        <v>7</v>
      </c>
      <c r="AA11" s="242" t="s">
        <v>245</v>
      </c>
      <c r="AB11" s="241">
        <v>7</v>
      </c>
      <c r="AC11" s="242" t="s">
        <v>245</v>
      </c>
      <c r="AD11" s="241">
        <v>7</v>
      </c>
      <c r="AE11" s="242" t="s">
        <v>245</v>
      </c>
      <c r="AF11" s="241" t="s">
        <v>245</v>
      </c>
      <c r="AG11" s="242" t="s">
        <v>245</v>
      </c>
      <c r="AH11" s="241">
        <v>7</v>
      </c>
      <c r="AI11" s="242" t="s">
        <v>245</v>
      </c>
      <c r="AJ11" s="241">
        <v>48</v>
      </c>
      <c r="AK11" s="242">
        <v>8</v>
      </c>
      <c r="AL11" s="243">
        <v>32</v>
      </c>
      <c r="AM11" s="22">
        <v>19</v>
      </c>
      <c r="AN11" s="22">
        <v>725</v>
      </c>
      <c r="AO11" s="205">
        <v>563</v>
      </c>
      <c r="AP11" s="210" t="str">
        <f>IF(A11="","",A11)</f>
        <v>香椎</v>
      </c>
    </row>
    <row r="12" spans="1:42" s="2" customFormat="1" ht="22.5" customHeight="1">
      <c r="A12" s="51" t="s">
        <v>219</v>
      </c>
      <c r="B12" s="241">
        <v>1</v>
      </c>
      <c r="C12" s="242">
        <v>1</v>
      </c>
      <c r="D12" s="241" t="s">
        <v>245</v>
      </c>
      <c r="E12" s="242" t="s">
        <v>245</v>
      </c>
      <c r="F12" s="241" t="s">
        <v>245</v>
      </c>
      <c r="G12" s="242" t="s">
        <v>245</v>
      </c>
      <c r="H12" s="241">
        <v>2</v>
      </c>
      <c r="I12" s="242">
        <v>1</v>
      </c>
      <c r="J12" s="241" t="s">
        <v>245</v>
      </c>
      <c r="K12" s="242" t="s">
        <v>245</v>
      </c>
      <c r="L12" s="241" t="s">
        <v>245</v>
      </c>
      <c r="M12" s="242" t="s">
        <v>245</v>
      </c>
      <c r="N12" s="241" t="s">
        <v>245</v>
      </c>
      <c r="O12" s="242" t="s">
        <v>245</v>
      </c>
      <c r="P12" s="241" t="s">
        <v>245</v>
      </c>
      <c r="Q12" s="242" t="s">
        <v>245</v>
      </c>
      <c r="R12" s="241" t="s">
        <v>245</v>
      </c>
      <c r="S12" s="242" t="s">
        <v>245</v>
      </c>
      <c r="T12" s="241" t="s">
        <v>245</v>
      </c>
      <c r="U12" s="242" t="s">
        <v>245</v>
      </c>
      <c r="V12" s="241" t="s">
        <v>245</v>
      </c>
      <c r="W12" s="242" t="s">
        <v>245</v>
      </c>
      <c r="X12" s="241">
        <v>1</v>
      </c>
      <c r="Y12" s="242" t="s">
        <v>245</v>
      </c>
      <c r="Z12" s="241">
        <v>1</v>
      </c>
      <c r="AA12" s="242" t="s">
        <v>245</v>
      </c>
      <c r="AB12" s="241">
        <v>2</v>
      </c>
      <c r="AC12" s="242" t="s">
        <v>245</v>
      </c>
      <c r="AD12" s="241">
        <v>1</v>
      </c>
      <c r="AE12" s="242" t="s">
        <v>245</v>
      </c>
      <c r="AF12" s="241" t="s">
        <v>245</v>
      </c>
      <c r="AG12" s="242" t="s">
        <v>245</v>
      </c>
      <c r="AH12" s="241">
        <v>1</v>
      </c>
      <c r="AI12" s="242" t="s">
        <v>245</v>
      </c>
      <c r="AJ12" s="241">
        <v>9</v>
      </c>
      <c r="AK12" s="242">
        <v>2</v>
      </c>
      <c r="AL12" s="243">
        <v>57</v>
      </c>
      <c r="AM12" s="22">
        <v>34</v>
      </c>
      <c r="AN12" s="22">
        <v>537</v>
      </c>
      <c r="AO12" s="205">
        <v>397</v>
      </c>
      <c r="AP12" s="210" t="str">
        <f>IF(A12="","",A12)</f>
        <v>福岡</v>
      </c>
    </row>
    <row r="13" spans="1:42" s="2" customFormat="1" ht="22.5" customHeight="1">
      <c r="A13" s="51" t="s">
        <v>220</v>
      </c>
      <c r="B13" s="241">
        <v>4</v>
      </c>
      <c r="C13" s="242">
        <v>3</v>
      </c>
      <c r="D13" s="241" t="s">
        <v>245</v>
      </c>
      <c r="E13" s="242" t="s">
        <v>245</v>
      </c>
      <c r="F13" s="241" t="s">
        <v>245</v>
      </c>
      <c r="G13" s="242" t="s">
        <v>245</v>
      </c>
      <c r="H13" s="241">
        <v>1</v>
      </c>
      <c r="I13" s="242" t="s">
        <v>245</v>
      </c>
      <c r="J13" s="241" t="s">
        <v>245</v>
      </c>
      <c r="K13" s="242" t="s">
        <v>245</v>
      </c>
      <c r="L13" s="241">
        <v>1</v>
      </c>
      <c r="M13" s="242">
        <v>1</v>
      </c>
      <c r="N13" s="241">
        <v>1</v>
      </c>
      <c r="O13" s="242" t="s">
        <v>245</v>
      </c>
      <c r="P13" s="241">
        <v>1</v>
      </c>
      <c r="Q13" s="242" t="s">
        <v>245</v>
      </c>
      <c r="R13" s="241" t="s">
        <v>245</v>
      </c>
      <c r="S13" s="242" t="s">
        <v>245</v>
      </c>
      <c r="T13" s="241">
        <v>1</v>
      </c>
      <c r="U13" s="242" t="s">
        <v>245</v>
      </c>
      <c r="V13" s="241" t="s">
        <v>245</v>
      </c>
      <c r="W13" s="242" t="s">
        <v>245</v>
      </c>
      <c r="X13" s="241">
        <v>4</v>
      </c>
      <c r="Y13" s="242">
        <v>1</v>
      </c>
      <c r="Z13" s="241">
        <v>4</v>
      </c>
      <c r="AA13" s="242" t="s">
        <v>245</v>
      </c>
      <c r="AB13" s="241">
        <v>3</v>
      </c>
      <c r="AC13" s="242" t="s">
        <v>245</v>
      </c>
      <c r="AD13" s="241">
        <v>4</v>
      </c>
      <c r="AE13" s="242">
        <v>1</v>
      </c>
      <c r="AF13" s="241" t="s">
        <v>245</v>
      </c>
      <c r="AG13" s="242" t="s">
        <v>245</v>
      </c>
      <c r="AH13" s="241">
        <v>3</v>
      </c>
      <c r="AI13" s="242" t="s">
        <v>245</v>
      </c>
      <c r="AJ13" s="241">
        <v>27</v>
      </c>
      <c r="AK13" s="242">
        <v>6</v>
      </c>
      <c r="AL13" s="243">
        <v>28</v>
      </c>
      <c r="AM13" s="22">
        <v>23</v>
      </c>
      <c r="AN13" s="22">
        <v>586</v>
      </c>
      <c r="AO13" s="205">
        <v>411</v>
      </c>
      <c r="AP13" s="210" t="str">
        <f>IF(A13="","",A13)</f>
        <v>西福岡</v>
      </c>
    </row>
    <row r="14" spans="1:42" s="2" customFormat="1" ht="22.5" customHeight="1">
      <c r="A14" s="51" t="s">
        <v>221</v>
      </c>
      <c r="B14" s="241">
        <v>7</v>
      </c>
      <c r="C14" s="242">
        <v>6</v>
      </c>
      <c r="D14" s="241" t="s">
        <v>245</v>
      </c>
      <c r="E14" s="242" t="s">
        <v>245</v>
      </c>
      <c r="F14" s="241" t="s">
        <v>245</v>
      </c>
      <c r="G14" s="242" t="s">
        <v>245</v>
      </c>
      <c r="H14" s="241">
        <v>3</v>
      </c>
      <c r="I14" s="242">
        <v>1</v>
      </c>
      <c r="J14" s="241" t="s">
        <v>245</v>
      </c>
      <c r="K14" s="242" t="s">
        <v>245</v>
      </c>
      <c r="L14" s="241" t="s">
        <v>245</v>
      </c>
      <c r="M14" s="242" t="s">
        <v>245</v>
      </c>
      <c r="N14" s="241" t="s">
        <v>245</v>
      </c>
      <c r="O14" s="242" t="s">
        <v>245</v>
      </c>
      <c r="P14" s="241" t="s">
        <v>245</v>
      </c>
      <c r="Q14" s="242" t="s">
        <v>245</v>
      </c>
      <c r="R14" s="241" t="s">
        <v>245</v>
      </c>
      <c r="S14" s="242" t="s">
        <v>245</v>
      </c>
      <c r="T14" s="241" t="s">
        <v>245</v>
      </c>
      <c r="U14" s="242" t="s">
        <v>245</v>
      </c>
      <c r="V14" s="241" t="s">
        <v>245</v>
      </c>
      <c r="W14" s="242" t="s">
        <v>245</v>
      </c>
      <c r="X14" s="241">
        <v>7</v>
      </c>
      <c r="Y14" s="242" t="s">
        <v>245</v>
      </c>
      <c r="Z14" s="241">
        <v>7</v>
      </c>
      <c r="AA14" s="242" t="s">
        <v>245</v>
      </c>
      <c r="AB14" s="241">
        <v>7</v>
      </c>
      <c r="AC14" s="242" t="s">
        <v>245</v>
      </c>
      <c r="AD14" s="241">
        <v>7</v>
      </c>
      <c r="AE14" s="242" t="s">
        <v>245</v>
      </c>
      <c r="AF14" s="241" t="s">
        <v>245</v>
      </c>
      <c r="AG14" s="242" t="s">
        <v>245</v>
      </c>
      <c r="AH14" s="241">
        <v>7</v>
      </c>
      <c r="AI14" s="242" t="s">
        <v>245</v>
      </c>
      <c r="AJ14" s="241">
        <v>45</v>
      </c>
      <c r="AK14" s="242">
        <v>7</v>
      </c>
      <c r="AL14" s="243">
        <v>11</v>
      </c>
      <c r="AM14" s="22">
        <v>11</v>
      </c>
      <c r="AN14" s="22">
        <v>408</v>
      </c>
      <c r="AO14" s="205">
        <v>346</v>
      </c>
      <c r="AP14" s="210" t="str">
        <f t="shared" si="0"/>
        <v>大牟田</v>
      </c>
    </row>
    <row r="15" spans="1:42" s="2" customFormat="1" ht="22.5" customHeight="1">
      <c r="A15" s="51" t="s">
        <v>222</v>
      </c>
      <c r="B15" s="241">
        <v>25</v>
      </c>
      <c r="C15" s="242">
        <v>20</v>
      </c>
      <c r="D15" s="241" t="s">
        <v>245</v>
      </c>
      <c r="E15" s="242" t="s">
        <v>245</v>
      </c>
      <c r="F15" s="241">
        <v>1</v>
      </c>
      <c r="G15" s="242" t="s">
        <v>245</v>
      </c>
      <c r="H15" s="241">
        <v>16</v>
      </c>
      <c r="I15" s="242">
        <v>7</v>
      </c>
      <c r="J15" s="241">
        <v>1</v>
      </c>
      <c r="K15" s="242" t="s">
        <v>245</v>
      </c>
      <c r="L15" s="241">
        <v>1</v>
      </c>
      <c r="M15" s="242" t="s">
        <v>245</v>
      </c>
      <c r="N15" s="241">
        <v>2</v>
      </c>
      <c r="O15" s="242">
        <v>1</v>
      </c>
      <c r="P15" s="241">
        <v>3</v>
      </c>
      <c r="Q15" s="242" t="s">
        <v>245</v>
      </c>
      <c r="R15" s="241">
        <v>1</v>
      </c>
      <c r="S15" s="242" t="s">
        <v>245</v>
      </c>
      <c r="T15" s="241">
        <v>1</v>
      </c>
      <c r="U15" s="242" t="s">
        <v>245</v>
      </c>
      <c r="V15" s="241" t="s">
        <v>245</v>
      </c>
      <c r="W15" s="242" t="s">
        <v>245</v>
      </c>
      <c r="X15" s="241">
        <v>24</v>
      </c>
      <c r="Y15" s="242" t="s">
        <v>245</v>
      </c>
      <c r="Z15" s="241">
        <v>23</v>
      </c>
      <c r="AA15" s="242" t="s">
        <v>245</v>
      </c>
      <c r="AB15" s="241">
        <v>29</v>
      </c>
      <c r="AC15" s="242" t="s">
        <v>245</v>
      </c>
      <c r="AD15" s="241">
        <v>27</v>
      </c>
      <c r="AE15" s="242">
        <v>2</v>
      </c>
      <c r="AF15" s="241" t="s">
        <v>245</v>
      </c>
      <c r="AG15" s="242" t="s">
        <v>245</v>
      </c>
      <c r="AH15" s="241">
        <v>25</v>
      </c>
      <c r="AI15" s="242" t="s">
        <v>245</v>
      </c>
      <c r="AJ15" s="241">
        <v>179</v>
      </c>
      <c r="AK15" s="242">
        <v>30</v>
      </c>
      <c r="AL15" s="243">
        <v>36</v>
      </c>
      <c r="AM15" s="22">
        <v>32</v>
      </c>
      <c r="AN15" s="22">
        <v>595</v>
      </c>
      <c r="AO15" s="205">
        <v>444</v>
      </c>
      <c r="AP15" s="210" t="str">
        <f t="shared" si="0"/>
        <v>久留米</v>
      </c>
    </row>
    <row r="16" spans="1:42" s="2" customFormat="1" ht="22.5" customHeight="1">
      <c r="A16" s="51" t="s">
        <v>223</v>
      </c>
      <c r="B16" s="241">
        <v>1</v>
      </c>
      <c r="C16" s="242">
        <v>1</v>
      </c>
      <c r="D16" s="241" t="s">
        <v>245</v>
      </c>
      <c r="E16" s="242" t="s">
        <v>245</v>
      </c>
      <c r="F16" s="241" t="s">
        <v>245</v>
      </c>
      <c r="G16" s="242" t="s">
        <v>245</v>
      </c>
      <c r="H16" s="241" t="s">
        <v>245</v>
      </c>
      <c r="I16" s="242" t="s">
        <v>245</v>
      </c>
      <c r="J16" s="241" t="s">
        <v>245</v>
      </c>
      <c r="K16" s="242" t="s">
        <v>245</v>
      </c>
      <c r="L16" s="241" t="s">
        <v>245</v>
      </c>
      <c r="M16" s="242" t="s">
        <v>245</v>
      </c>
      <c r="N16" s="241" t="s">
        <v>245</v>
      </c>
      <c r="O16" s="242" t="s">
        <v>245</v>
      </c>
      <c r="P16" s="241" t="s">
        <v>245</v>
      </c>
      <c r="Q16" s="242" t="s">
        <v>245</v>
      </c>
      <c r="R16" s="241" t="s">
        <v>245</v>
      </c>
      <c r="S16" s="242" t="s">
        <v>245</v>
      </c>
      <c r="T16" s="241" t="s">
        <v>245</v>
      </c>
      <c r="U16" s="242" t="s">
        <v>245</v>
      </c>
      <c r="V16" s="241" t="s">
        <v>245</v>
      </c>
      <c r="W16" s="242" t="s">
        <v>245</v>
      </c>
      <c r="X16" s="241">
        <v>1</v>
      </c>
      <c r="Y16" s="242" t="s">
        <v>245</v>
      </c>
      <c r="Z16" s="241">
        <v>1</v>
      </c>
      <c r="AA16" s="242" t="s">
        <v>245</v>
      </c>
      <c r="AB16" s="241">
        <v>1</v>
      </c>
      <c r="AC16" s="242" t="s">
        <v>245</v>
      </c>
      <c r="AD16" s="241">
        <v>1</v>
      </c>
      <c r="AE16" s="242" t="s">
        <v>245</v>
      </c>
      <c r="AF16" s="241" t="s">
        <v>245</v>
      </c>
      <c r="AG16" s="242" t="s">
        <v>245</v>
      </c>
      <c r="AH16" s="241">
        <v>1</v>
      </c>
      <c r="AI16" s="242" t="s">
        <v>245</v>
      </c>
      <c r="AJ16" s="241">
        <v>6</v>
      </c>
      <c r="AK16" s="242">
        <v>1</v>
      </c>
      <c r="AL16" s="243">
        <v>7</v>
      </c>
      <c r="AM16" s="22">
        <v>5</v>
      </c>
      <c r="AN16" s="22">
        <v>210</v>
      </c>
      <c r="AO16" s="205">
        <v>166</v>
      </c>
      <c r="AP16" s="210" t="str">
        <f t="shared" si="0"/>
        <v>直方</v>
      </c>
    </row>
    <row r="17" spans="1:42" s="2" customFormat="1" ht="22.5" customHeight="1">
      <c r="A17" s="51" t="s">
        <v>224</v>
      </c>
      <c r="B17" s="241">
        <v>5</v>
      </c>
      <c r="C17" s="242">
        <v>5</v>
      </c>
      <c r="D17" s="241" t="s">
        <v>245</v>
      </c>
      <c r="E17" s="242" t="s">
        <v>245</v>
      </c>
      <c r="F17" s="241" t="s">
        <v>245</v>
      </c>
      <c r="G17" s="242" t="s">
        <v>245</v>
      </c>
      <c r="H17" s="241">
        <v>3</v>
      </c>
      <c r="I17" s="242" t="s">
        <v>245</v>
      </c>
      <c r="J17" s="241" t="s">
        <v>245</v>
      </c>
      <c r="K17" s="242" t="s">
        <v>245</v>
      </c>
      <c r="L17" s="241" t="s">
        <v>245</v>
      </c>
      <c r="M17" s="242" t="s">
        <v>245</v>
      </c>
      <c r="N17" s="241" t="s">
        <v>245</v>
      </c>
      <c r="O17" s="242" t="s">
        <v>245</v>
      </c>
      <c r="P17" s="241" t="s">
        <v>245</v>
      </c>
      <c r="Q17" s="242" t="s">
        <v>245</v>
      </c>
      <c r="R17" s="241" t="s">
        <v>245</v>
      </c>
      <c r="S17" s="242" t="s">
        <v>245</v>
      </c>
      <c r="T17" s="241" t="s">
        <v>245</v>
      </c>
      <c r="U17" s="242" t="s">
        <v>245</v>
      </c>
      <c r="V17" s="241" t="s">
        <v>245</v>
      </c>
      <c r="W17" s="242" t="s">
        <v>245</v>
      </c>
      <c r="X17" s="241">
        <v>5</v>
      </c>
      <c r="Y17" s="242" t="s">
        <v>245</v>
      </c>
      <c r="Z17" s="241">
        <v>5</v>
      </c>
      <c r="AA17" s="242" t="s">
        <v>245</v>
      </c>
      <c r="AB17" s="241">
        <v>5</v>
      </c>
      <c r="AC17" s="242" t="s">
        <v>245</v>
      </c>
      <c r="AD17" s="241">
        <v>5</v>
      </c>
      <c r="AE17" s="242" t="s">
        <v>245</v>
      </c>
      <c r="AF17" s="241" t="s">
        <v>245</v>
      </c>
      <c r="AG17" s="242" t="s">
        <v>245</v>
      </c>
      <c r="AH17" s="241">
        <v>5</v>
      </c>
      <c r="AI17" s="242" t="s">
        <v>245</v>
      </c>
      <c r="AJ17" s="241">
        <v>33</v>
      </c>
      <c r="AK17" s="242">
        <v>5</v>
      </c>
      <c r="AL17" s="243">
        <v>8</v>
      </c>
      <c r="AM17" s="22">
        <v>7</v>
      </c>
      <c r="AN17" s="22">
        <v>366</v>
      </c>
      <c r="AO17" s="205">
        <v>295</v>
      </c>
      <c r="AP17" s="210" t="str">
        <f t="shared" si="0"/>
        <v>飯塚</v>
      </c>
    </row>
    <row r="18" spans="1:42" s="2" customFormat="1" ht="22.5" customHeight="1">
      <c r="A18" s="51" t="s">
        <v>225</v>
      </c>
      <c r="B18" s="241">
        <v>2</v>
      </c>
      <c r="C18" s="242">
        <v>2</v>
      </c>
      <c r="D18" s="241" t="s">
        <v>245</v>
      </c>
      <c r="E18" s="242" t="s">
        <v>245</v>
      </c>
      <c r="F18" s="241" t="s">
        <v>245</v>
      </c>
      <c r="G18" s="242" t="s">
        <v>245</v>
      </c>
      <c r="H18" s="241" t="s">
        <v>245</v>
      </c>
      <c r="I18" s="242" t="s">
        <v>245</v>
      </c>
      <c r="J18" s="241" t="s">
        <v>245</v>
      </c>
      <c r="K18" s="242" t="s">
        <v>245</v>
      </c>
      <c r="L18" s="241" t="s">
        <v>245</v>
      </c>
      <c r="M18" s="242" t="s">
        <v>245</v>
      </c>
      <c r="N18" s="241" t="s">
        <v>245</v>
      </c>
      <c r="O18" s="242" t="s">
        <v>245</v>
      </c>
      <c r="P18" s="241" t="s">
        <v>245</v>
      </c>
      <c r="Q18" s="242" t="s">
        <v>245</v>
      </c>
      <c r="R18" s="241" t="s">
        <v>245</v>
      </c>
      <c r="S18" s="242" t="s">
        <v>245</v>
      </c>
      <c r="T18" s="241" t="s">
        <v>245</v>
      </c>
      <c r="U18" s="242" t="s">
        <v>245</v>
      </c>
      <c r="V18" s="241" t="s">
        <v>245</v>
      </c>
      <c r="W18" s="242" t="s">
        <v>245</v>
      </c>
      <c r="X18" s="241">
        <v>2</v>
      </c>
      <c r="Y18" s="242" t="s">
        <v>245</v>
      </c>
      <c r="Z18" s="241">
        <v>2</v>
      </c>
      <c r="AA18" s="242" t="s">
        <v>245</v>
      </c>
      <c r="AB18" s="241">
        <v>2</v>
      </c>
      <c r="AC18" s="242" t="s">
        <v>245</v>
      </c>
      <c r="AD18" s="241">
        <v>2</v>
      </c>
      <c r="AE18" s="242" t="s">
        <v>245</v>
      </c>
      <c r="AF18" s="241" t="s">
        <v>245</v>
      </c>
      <c r="AG18" s="242" t="s">
        <v>245</v>
      </c>
      <c r="AH18" s="241">
        <v>2</v>
      </c>
      <c r="AI18" s="242" t="s">
        <v>245</v>
      </c>
      <c r="AJ18" s="241">
        <v>12</v>
      </c>
      <c r="AK18" s="242">
        <v>2</v>
      </c>
      <c r="AL18" s="243">
        <v>21</v>
      </c>
      <c r="AM18" s="22">
        <v>20</v>
      </c>
      <c r="AN18" s="22">
        <v>328</v>
      </c>
      <c r="AO18" s="205">
        <v>282</v>
      </c>
      <c r="AP18" s="210" t="str">
        <f t="shared" si="0"/>
        <v>田川</v>
      </c>
    </row>
    <row r="19" spans="1:42" s="2" customFormat="1" ht="22.5" customHeight="1">
      <c r="A19" s="51" t="s">
        <v>226</v>
      </c>
      <c r="B19" s="241">
        <v>4</v>
      </c>
      <c r="C19" s="242">
        <v>2</v>
      </c>
      <c r="D19" s="241" t="s">
        <v>245</v>
      </c>
      <c r="E19" s="242" t="s">
        <v>245</v>
      </c>
      <c r="F19" s="241" t="s">
        <v>245</v>
      </c>
      <c r="G19" s="242" t="s">
        <v>245</v>
      </c>
      <c r="H19" s="241">
        <v>4</v>
      </c>
      <c r="I19" s="242">
        <v>4</v>
      </c>
      <c r="J19" s="241" t="s">
        <v>245</v>
      </c>
      <c r="K19" s="242" t="s">
        <v>245</v>
      </c>
      <c r="L19" s="241">
        <v>1</v>
      </c>
      <c r="M19" s="242" t="s">
        <v>245</v>
      </c>
      <c r="N19" s="241" t="s">
        <v>245</v>
      </c>
      <c r="O19" s="242" t="s">
        <v>245</v>
      </c>
      <c r="P19" s="241" t="s">
        <v>245</v>
      </c>
      <c r="Q19" s="242" t="s">
        <v>245</v>
      </c>
      <c r="R19" s="241" t="s">
        <v>245</v>
      </c>
      <c r="S19" s="242" t="s">
        <v>245</v>
      </c>
      <c r="T19" s="241" t="s">
        <v>245</v>
      </c>
      <c r="U19" s="242" t="s">
        <v>245</v>
      </c>
      <c r="V19" s="241" t="s">
        <v>245</v>
      </c>
      <c r="W19" s="242" t="s">
        <v>245</v>
      </c>
      <c r="X19" s="241">
        <v>5</v>
      </c>
      <c r="Y19" s="242">
        <v>1</v>
      </c>
      <c r="Z19" s="241">
        <v>5</v>
      </c>
      <c r="AA19" s="242" t="s">
        <v>245</v>
      </c>
      <c r="AB19" s="241">
        <v>7</v>
      </c>
      <c r="AC19" s="242" t="s">
        <v>245</v>
      </c>
      <c r="AD19" s="241">
        <v>6</v>
      </c>
      <c r="AE19" s="242">
        <v>1</v>
      </c>
      <c r="AF19" s="241" t="s">
        <v>245</v>
      </c>
      <c r="AG19" s="242" t="s">
        <v>245</v>
      </c>
      <c r="AH19" s="241">
        <v>4</v>
      </c>
      <c r="AI19" s="242" t="s">
        <v>245</v>
      </c>
      <c r="AJ19" s="241">
        <v>36</v>
      </c>
      <c r="AK19" s="242">
        <v>8</v>
      </c>
      <c r="AL19" s="243">
        <v>8</v>
      </c>
      <c r="AM19" s="22">
        <v>8</v>
      </c>
      <c r="AN19" s="22">
        <v>198</v>
      </c>
      <c r="AO19" s="205">
        <v>166</v>
      </c>
      <c r="AP19" s="210" t="str">
        <f t="shared" si="0"/>
        <v>甘木</v>
      </c>
    </row>
    <row r="20" spans="1:42" s="2" customFormat="1" ht="22.5" customHeight="1">
      <c r="A20" s="51" t="s">
        <v>227</v>
      </c>
      <c r="B20" s="241">
        <v>5</v>
      </c>
      <c r="C20" s="242">
        <v>4</v>
      </c>
      <c r="D20" s="241" t="s">
        <v>245</v>
      </c>
      <c r="E20" s="242" t="s">
        <v>245</v>
      </c>
      <c r="F20" s="241" t="s">
        <v>245</v>
      </c>
      <c r="G20" s="242" t="s">
        <v>245</v>
      </c>
      <c r="H20" s="241">
        <v>6</v>
      </c>
      <c r="I20" s="242">
        <v>2</v>
      </c>
      <c r="J20" s="241" t="s">
        <v>245</v>
      </c>
      <c r="K20" s="242" t="s">
        <v>245</v>
      </c>
      <c r="L20" s="241">
        <v>1</v>
      </c>
      <c r="M20" s="242">
        <v>1</v>
      </c>
      <c r="N20" s="241">
        <v>1</v>
      </c>
      <c r="O20" s="242" t="s">
        <v>245</v>
      </c>
      <c r="P20" s="241">
        <v>1</v>
      </c>
      <c r="Q20" s="242">
        <v>1</v>
      </c>
      <c r="R20" s="241" t="s">
        <v>245</v>
      </c>
      <c r="S20" s="242" t="s">
        <v>245</v>
      </c>
      <c r="T20" s="241" t="s">
        <v>245</v>
      </c>
      <c r="U20" s="242" t="s">
        <v>245</v>
      </c>
      <c r="V20" s="241" t="s">
        <v>245</v>
      </c>
      <c r="W20" s="242" t="s">
        <v>245</v>
      </c>
      <c r="X20" s="241">
        <v>5</v>
      </c>
      <c r="Y20" s="242" t="s">
        <v>245</v>
      </c>
      <c r="Z20" s="241">
        <v>6</v>
      </c>
      <c r="AA20" s="242" t="s">
        <v>245</v>
      </c>
      <c r="AB20" s="241">
        <v>7</v>
      </c>
      <c r="AC20" s="242" t="s">
        <v>245</v>
      </c>
      <c r="AD20" s="241">
        <v>6</v>
      </c>
      <c r="AE20" s="242" t="s">
        <v>245</v>
      </c>
      <c r="AF20" s="241" t="s">
        <v>245</v>
      </c>
      <c r="AG20" s="242" t="s">
        <v>245</v>
      </c>
      <c r="AH20" s="241">
        <v>6</v>
      </c>
      <c r="AI20" s="242" t="s">
        <v>245</v>
      </c>
      <c r="AJ20" s="241">
        <v>44</v>
      </c>
      <c r="AK20" s="242">
        <v>8</v>
      </c>
      <c r="AL20" s="243">
        <v>6</v>
      </c>
      <c r="AM20" s="22">
        <v>5</v>
      </c>
      <c r="AN20" s="22">
        <v>272</v>
      </c>
      <c r="AO20" s="205">
        <v>228</v>
      </c>
      <c r="AP20" s="210" t="str">
        <f t="shared" si="0"/>
        <v>八女</v>
      </c>
    </row>
    <row r="21" spans="1:42" s="2" customFormat="1" ht="22.5" customHeight="1">
      <c r="A21" s="51" t="s">
        <v>228</v>
      </c>
      <c r="B21" s="241">
        <v>2</v>
      </c>
      <c r="C21" s="242" t="s">
        <v>245</v>
      </c>
      <c r="D21" s="241" t="s">
        <v>245</v>
      </c>
      <c r="E21" s="242" t="s">
        <v>245</v>
      </c>
      <c r="F21" s="241" t="s">
        <v>245</v>
      </c>
      <c r="G21" s="242" t="s">
        <v>245</v>
      </c>
      <c r="H21" s="241">
        <v>2</v>
      </c>
      <c r="I21" s="242">
        <v>1</v>
      </c>
      <c r="J21" s="241" t="s">
        <v>245</v>
      </c>
      <c r="K21" s="242" t="s">
        <v>245</v>
      </c>
      <c r="L21" s="241" t="s">
        <v>245</v>
      </c>
      <c r="M21" s="242" t="s">
        <v>245</v>
      </c>
      <c r="N21" s="241" t="s">
        <v>245</v>
      </c>
      <c r="O21" s="242" t="s">
        <v>245</v>
      </c>
      <c r="P21" s="241" t="s">
        <v>245</v>
      </c>
      <c r="Q21" s="242" t="s">
        <v>245</v>
      </c>
      <c r="R21" s="241" t="s">
        <v>245</v>
      </c>
      <c r="S21" s="242" t="s">
        <v>245</v>
      </c>
      <c r="T21" s="241" t="s">
        <v>245</v>
      </c>
      <c r="U21" s="242" t="s">
        <v>245</v>
      </c>
      <c r="V21" s="241" t="s">
        <v>245</v>
      </c>
      <c r="W21" s="242" t="s">
        <v>245</v>
      </c>
      <c r="X21" s="241">
        <v>2</v>
      </c>
      <c r="Y21" s="242" t="s">
        <v>245</v>
      </c>
      <c r="Z21" s="241">
        <v>2</v>
      </c>
      <c r="AA21" s="242" t="s">
        <v>245</v>
      </c>
      <c r="AB21" s="241">
        <v>2</v>
      </c>
      <c r="AC21" s="242" t="s">
        <v>245</v>
      </c>
      <c r="AD21" s="241">
        <v>2</v>
      </c>
      <c r="AE21" s="242">
        <v>1</v>
      </c>
      <c r="AF21" s="241" t="s">
        <v>245</v>
      </c>
      <c r="AG21" s="242" t="s">
        <v>245</v>
      </c>
      <c r="AH21" s="241">
        <v>2</v>
      </c>
      <c r="AI21" s="242" t="s">
        <v>245</v>
      </c>
      <c r="AJ21" s="241">
        <v>14</v>
      </c>
      <c r="AK21" s="242">
        <v>2</v>
      </c>
      <c r="AL21" s="243">
        <v>5</v>
      </c>
      <c r="AM21" s="22">
        <v>3</v>
      </c>
      <c r="AN21" s="22">
        <v>106</v>
      </c>
      <c r="AO21" s="205">
        <v>94</v>
      </c>
      <c r="AP21" s="210" t="str">
        <f t="shared" si="0"/>
        <v>大川</v>
      </c>
    </row>
    <row r="22" spans="1:42" s="2" customFormat="1" ht="22.5" customHeight="1">
      <c r="A22" s="51" t="s">
        <v>229</v>
      </c>
      <c r="B22" s="241">
        <v>3</v>
      </c>
      <c r="C22" s="242">
        <v>3</v>
      </c>
      <c r="D22" s="241" t="s">
        <v>245</v>
      </c>
      <c r="E22" s="242" t="s">
        <v>245</v>
      </c>
      <c r="F22" s="241" t="s">
        <v>245</v>
      </c>
      <c r="G22" s="242" t="s">
        <v>245</v>
      </c>
      <c r="H22" s="241">
        <v>2</v>
      </c>
      <c r="I22" s="242" t="s">
        <v>245</v>
      </c>
      <c r="J22" s="241" t="s">
        <v>245</v>
      </c>
      <c r="K22" s="242" t="s">
        <v>245</v>
      </c>
      <c r="L22" s="241" t="s">
        <v>245</v>
      </c>
      <c r="M22" s="242" t="s">
        <v>245</v>
      </c>
      <c r="N22" s="241" t="s">
        <v>245</v>
      </c>
      <c r="O22" s="242" t="s">
        <v>245</v>
      </c>
      <c r="P22" s="241" t="s">
        <v>245</v>
      </c>
      <c r="Q22" s="242" t="s">
        <v>245</v>
      </c>
      <c r="R22" s="241" t="s">
        <v>245</v>
      </c>
      <c r="S22" s="242" t="s">
        <v>245</v>
      </c>
      <c r="T22" s="241" t="s">
        <v>245</v>
      </c>
      <c r="U22" s="242" t="s">
        <v>245</v>
      </c>
      <c r="V22" s="241" t="s">
        <v>245</v>
      </c>
      <c r="W22" s="242" t="s">
        <v>245</v>
      </c>
      <c r="X22" s="241">
        <v>3</v>
      </c>
      <c r="Y22" s="242" t="s">
        <v>245</v>
      </c>
      <c r="Z22" s="241">
        <v>3</v>
      </c>
      <c r="AA22" s="242" t="s">
        <v>245</v>
      </c>
      <c r="AB22" s="241">
        <v>3</v>
      </c>
      <c r="AC22" s="242" t="s">
        <v>245</v>
      </c>
      <c r="AD22" s="241">
        <v>3</v>
      </c>
      <c r="AE22" s="242" t="s">
        <v>245</v>
      </c>
      <c r="AF22" s="241" t="s">
        <v>245</v>
      </c>
      <c r="AG22" s="242" t="s">
        <v>245</v>
      </c>
      <c r="AH22" s="241">
        <v>3</v>
      </c>
      <c r="AI22" s="242" t="s">
        <v>245</v>
      </c>
      <c r="AJ22" s="241">
        <v>20</v>
      </c>
      <c r="AK22" s="242">
        <v>3</v>
      </c>
      <c r="AL22" s="243">
        <v>6</v>
      </c>
      <c r="AM22" s="22">
        <v>5</v>
      </c>
      <c r="AN22" s="22">
        <v>322</v>
      </c>
      <c r="AO22" s="205">
        <v>276</v>
      </c>
      <c r="AP22" s="210" t="str">
        <f t="shared" si="0"/>
        <v>行橋</v>
      </c>
    </row>
    <row r="23" spans="1:42" s="2" customFormat="1" ht="22.5" customHeight="1">
      <c r="A23" s="51" t="s">
        <v>230</v>
      </c>
      <c r="B23" s="241">
        <v>3</v>
      </c>
      <c r="C23" s="242">
        <v>3</v>
      </c>
      <c r="D23" s="241" t="s">
        <v>245</v>
      </c>
      <c r="E23" s="242" t="s">
        <v>245</v>
      </c>
      <c r="F23" s="241" t="s">
        <v>245</v>
      </c>
      <c r="G23" s="242" t="s">
        <v>245</v>
      </c>
      <c r="H23" s="241">
        <v>3</v>
      </c>
      <c r="I23" s="242" t="s">
        <v>245</v>
      </c>
      <c r="J23" s="241" t="s">
        <v>245</v>
      </c>
      <c r="K23" s="242" t="s">
        <v>245</v>
      </c>
      <c r="L23" s="241">
        <v>1</v>
      </c>
      <c r="M23" s="242" t="s">
        <v>245</v>
      </c>
      <c r="N23" s="241">
        <v>1</v>
      </c>
      <c r="O23" s="242" t="s">
        <v>245</v>
      </c>
      <c r="P23" s="241">
        <v>1</v>
      </c>
      <c r="Q23" s="242" t="s">
        <v>245</v>
      </c>
      <c r="R23" s="241" t="s">
        <v>245</v>
      </c>
      <c r="S23" s="242" t="s">
        <v>245</v>
      </c>
      <c r="T23" s="241" t="s">
        <v>245</v>
      </c>
      <c r="U23" s="242" t="s">
        <v>245</v>
      </c>
      <c r="V23" s="241" t="s">
        <v>245</v>
      </c>
      <c r="W23" s="242" t="s">
        <v>245</v>
      </c>
      <c r="X23" s="241">
        <v>3</v>
      </c>
      <c r="Y23" s="242" t="s">
        <v>245</v>
      </c>
      <c r="Z23" s="241">
        <v>3</v>
      </c>
      <c r="AA23" s="242" t="s">
        <v>245</v>
      </c>
      <c r="AB23" s="241">
        <v>3</v>
      </c>
      <c r="AC23" s="242" t="s">
        <v>245</v>
      </c>
      <c r="AD23" s="241">
        <v>3</v>
      </c>
      <c r="AE23" s="242" t="s">
        <v>245</v>
      </c>
      <c r="AF23" s="241" t="s">
        <v>245</v>
      </c>
      <c r="AG23" s="242" t="s">
        <v>245</v>
      </c>
      <c r="AH23" s="241">
        <v>3</v>
      </c>
      <c r="AI23" s="242" t="s">
        <v>245</v>
      </c>
      <c r="AJ23" s="241">
        <v>24</v>
      </c>
      <c r="AK23" s="242">
        <v>3</v>
      </c>
      <c r="AL23" s="243">
        <v>6</v>
      </c>
      <c r="AM23" s="22">
        <v>3</v>
      </c>
      <c r="AN23" s="22">
        <v>402</v>
      </c>
      <c r="AO23" s="205">
        <v>288</v>
      </c>
      <c r="AP23" s="210" t="str">
        <f t="shared" si="0"/>
        <v>筑紫</v>
      </c>
    </row>
    <row r="24" spans="1:42" s="3" customFormat="1" ht="22.5" customHeight="1">
      <c r="A24" s="31" t="s">
        <v>231</v>
      </c>
      <c r="B24" s="244">
        <v>75</v>
      </c>
      <c r="C24" s="245">
        <v>60</v>
      </c>
      <c r="D24" s="244">
        <v>1</v>
      </c>
      <c r="E24" s="245" t="s">
        <v>245</v>
      </c>
      <c r="F24" s="244">
        <v>3</v>
      </c>
      <c r="G24" s="245">
        <v>2</v>
      </c>
      <c r="H24" s="244">
        <v>50</v>
      </c>
      <c r="I24" s="245">
        <v>19</v>
      </c>
      <c r="J24" s="244">
        <v>1</v>
      </c>
      <c r="K24" s="245" t="s">
        <v>245</v>
      </c>
      <c r="L24" s="244">
        <v>8</v>
      </c>
      <c r="M24" s="245">
        <v>5</v>
      </c>
      <c r="N24" s="244">
        <v>5</v>
      </c>
      <c r="O24" s="245">
        <v>1</v>
      </c>
      <c r="P24" s="244">
        <v>6</v>
      </c>
      <c r="Q24" s="245">
        <v>1</v>
      </c>
      <c r="R24" s="244">
        <v>2</v>
      </c>
      <c r="S24" s="245" t="s">
        <v>245</v>
      </c>
      <c r="T24" s="244">
        <v>2</v>
      </c>
      <c r="U24" s="245" t="s">
        <v>245</v>
      </c>
      <c r="V24" s="244">
        <v>1</v>
      </c>
      <c r="W24" s="245" t="s">
        <v>245</v>
      </c>
      <c r="X24" s="244">
        <v>74</v>
      </c>
      <c r="Y24" s="245">
        <v>2</v>
      </c>
      <c r="Z24" s="244">
        <v>74</v>
      </c>
      <c r="AA24" s="245" t="s">
        <v>245</v>
      </c>
      <c r="AB24" s="244">
        <v>86</v>
      </c>
      <c r="AC24" s="245" t="s">
        <v>245</v>
      </c>
      <c r="AD24" s="244">
        <v>80</v>
      </c>
      <c r="AE24" s="245">
        <v>5</v>
      </c>
      <c r="AF24" s="244" t="s">
        <v>245</v>
      </c>
      <c r="AG24" s="245" t="s">
        <v>245</v>
      </c>
      <c r="AH24" s="244">
        <v>76</v>
      </c>
      <c r="AI24" s="245" t="s">
        <v>245</v>
      </c>
      <c r="AJ24" s="244">
        <v>544</v>
      </c>
      <c r="AK24" s="245">
        <v>95</v>
      </c>
      <c r="AL24" s="246">
        <v>420</v>
      </c>
      <c r="AM24" s="29">
        <v>282</v>
      </c>
      <c r="AN24" s="29">
        <v>7338</v>
      </c>
      <c r="AO24" s="206">
        <v>5581</v>
      </c>
      <c r="AP24" s="212" t="str">
        <f t="shared" si="0"/>
        <v>福岡県計</v>
      </c>
    </row>
    <row r="25" spans="1:42" s="9" customFormat="1" ht="22.5" customHeight="1">
      <c r="A25" s="155"/>
      <c r="B25" s="247"/>
      <c r="C25" s="248"/>
      <c r="D25" s="247"/>
      <c r="E25" s="248"/>
      <c r="F25" s="247"/>
      <c r="G25" s="248"/>
      <c r="H25" s="247"/>
      <c r="I25" s="248"/>
      <c r="J25" s="247"/>
      <c r="K25" s="248"/>
      <c r="L25" s="247"/>
      <c r="M25" s="248"/>
      <c r="N25" s="247"/>
      <c r="O25" s="248"/>
      <c r="P25" s="247"/>
      <c r="Q25" s="248"/>
      <c r="R25" s="247"/>
      <c r="S25" s="248"/>
      <c r="T25" s="247"/>
      <c r="U25" s="248"/>
      <c r="V25" s="247"/>
      <c r="W25" s="248"/>
      <c r="X25" s="247"/>
      <c r="Y25" s="248"/>
      <c r="Z25" s="247"/>
      <c r="AA25" s="248"/>
      <c r="AB25" s="247"/>
      <c r="AC25" s="248"/>
      <c r="AD25" s="247"/>
      <c r="AE25" s="248"/>
      <c r="AF25" s="247"/>
      <c r="AG25" s="248"/>
      <c r="AH25" s="247"/>
      <c r="AI25" s="248"/>
      <c r="AJ25" s="247"/>
      <c r="AK25" s="248"/>
      <c r="AL25" s="249"/>
      <c r="AM25" s="250"/>
      <c r="AN25" s="250"/>
      <c r="AO25" s="251"/>
      <c r="AP25" s="214"/>
    </row>
    <row r="26" spans="1:42" s="2" customFormat="1" ht="22.5" customHeight="1">
      <c r="A26" s="51" t="s">
        <v>232</v>
      </c>
      <c r="B26" s="241">
        <v>12</v>
      </c>
      <c r="C26" s="242">
        <v>11</v>
      </c>
      <c r="D26" s="241" t="s">
        <v>245</v>
      </c>
      <c r="E26" s="242" t="s">
        <v>245</v>
      </c>
      <c r="F26" s="241" t="s">
        <v>245</v>
      </c>
      <c r="G26" s="242" t="s">
        <v>245</v>
      </c>
      <c r="H26" s="241">
        <v>6</v>
      </c>
      <c r="I26" s="242">
        <v>1</v>
      </c>
      <c r="J26" s="241" t="s">
        <v>245</v>
      </c>
      <c r="K26" s="242" t="s">
        <v>245</v>
      </c>
      <c r="L26" s="241" t="s">
        <v>245</v>
      </c>
      <c r="M26" s="242" t="s">
        <v>245</v>
      </c>
      <c r="N26" s="241">
        <v>1</v>
      </c>
      <c r="O26" s="242" t="s">
        <v>245</v>
      </c>
      <c r="P26" s="241">
        <v>1</v>
      </c>
      <c r="Q26" s="242" t="s">
        <v>245</v>
      </c>
      <c r="R26" s="241" t="s">
        <v>245</v>
      </c>
      <c r="S26" s="242" t="s">
        <v>245</v>
      </c>
      <c r="T26" s="241" t="s">
        <v>245</v>
      </c>
      <c r="U26" s="242" t="s">
        <v>245</v>
      </c>
      <c r="V26" s="241">
        <v>1</v>
      </c>
      <c r="W26" s="242" t="s">
        <v>245</v>
      </c>
      <c r="X26" s="241">
        <v>11</v>
      </c>
      <c r="Y26" s="242" t="s">
        <v>245</v>
      </c>
      <c r="Z26" s="241">
        <v>11</v>
      </c>
      <c r="AA26" s="242" t="s">
        <v>245</v>
      </c>
      <c r="AB26" s="241">
        <v>10</v>
      </c>
      <c r="AC26" s="242" t="s">
        <v>245</v>
      </c>
      <c r="AD26" s="241">
        <v>12</v>
      </c>
      <c r="AE26" s="242">
        <v>1</v>
      </c>
      <c r="AF26" s="241" t="s">
        <v>245</v>
      </c>
      <c r="AG26" s="242" t="s">
        <v>245</v>
      </c>
      <c r="AH26" s="241">
        <v>10</v>
      </c>
      <c r="AI26" s="242" t="s">
        <v>245</v>
      </c>
      <c r="AJ26" s="241">
        <v>75</v>
      </c>
      <c r="AK26" s="242">
        <v>13</v>
      </c>
      <c r="AL26" s="243">
        <v>17</v>
      </c>
      <c r="AM26" s="22">
        <v>16</v>
      </c>
      <c r="AN26" s="22">
        <v>482</v>
      </c>
      <c r="AO26" s="205">
        <v>375</v>
      </c>
      <c r="AP26" s="210" t="str">
        <f aca="true" t="shared" si="1" ref="AP26:AP31">IF(A26="","",A26)</f>
        <v>佐賀</v>
      </c>
    </row>
    <row r="27" spans="1:42" s="2" customFormat="1" ht="22.5" customHeight="1">
      <c r="A27" s="51" t="s">
        <v>233</v>
      </c>
      <c r="B27" s="241">
        <v>2</v>
      </c>
      <c r="C27" s="242">
        <v>2</v>
      </c>
      <c r="D27" s="241" t="s">
        <v>245</v>
      </c>
      <c r="E27" s="242" t="s">
        <v>245</v>
      </c>
      <c r="F27" s="241" t="s">
        <v>245</v>
      </c>
      <c r="G27" s="242" t="s">
        <v>245</v>
      </c>
      <c r="H27" s="241">
        <v>2</v>
      </c>
      <c r="I27" s="242" t="s">
        <v>245</v>
      </c>
      <c r="J27" s="241" t="s">
        <v>245</v>
      </c>
      <c r="K27" s="242" t="s">
        <v>245</v>
      </c>
      <c r="L27" s="241" t="s">
        <v>245</v>
      </c>
      <c r="M27" s="242" t="s">
        <v>245</v>
      </c>
      <c r="N27" s="241" t="s">
        <v>245</v>
      </c>
      <c r="O27" s="242" t="s">
        <v>245</v>
      </c>
      <c r="P27" s="241" t="s">
        <v>245</v>
      </c>
      <c r="Q27" s="242" t="s">
        <v>245</v>
      </c>
      <c r="R27" s="241" t="s">
        <v>245</v>
      </c>
      <c r="S27" s="242" t="s">
        <v>245</v>
      </c>
      <c r="T27" s="241" t="s">
        <v>245</v>
      </c>
      <c r="U27" s="242" t="s">
        <v>245</v>
      </c>
      <c r="V27" s="241" t="s">
        <v>245</v>
      </c>
      <c r="W27" s="242" t="s">
        <v>245</v>
      </c>
      <c r="X27" s="241">
        <v>2</v>
      </c>
      <c r="Y27" s="242" t="s">
        <v>245</v>
      </c>
      <c r="Z27" s="241">
        <v>2</v>
      </c>
      <c r="AA27" s="242" t="s">
        <v>245</v>
      </c>
      <c r="AB27" s="241">
        <v>2</v>
      </c>
      <c r="AC27" s="242" t="s">
        <v>245</v>
      </c>
      <c r="AD27" s="241">
        <v>2</v>
      </c>
      <c r="AE27" s="242" t="s">
        <v>245</v>
      </c>
      <c r="AF27" s="241" t="s">
        <v>245</v>
      </c>
      <c r="AG27" s="242" t="s">
        <v>245</v>
      </c>
      <c r="AH27" s="241">
        <v>2</v>
      </c>
      <c r="AI27" s="242" t="s">
        <v>245</v>
      </c>
      <c r="AJ27" s="241">
        <v>14</v>
      </c>
      <c r="AK27" s="242">
        <v>2</v>
      </c>
      <c r="AL27" s="243">
        <v>7</v>
      </c>
      <c r="AM27" s="22">
        <v>5</v>
      </c>
      <c r="AN27" s="22">
        <v>300</v>
      </c>
      <c r="AO27" s="205">
        <v>239</v>
      </c>
      <c r="AP27" s="210" t="str">
        <f t="shared" si="1"/>
        <v>唐津</v>
      </c>
    </row>
    <row r="28" spans="1:42" s="2" customFormat="1" ht="22.5" customHeight="1">
      <c r="A28" s="51" t="s">
        <v>234</v>
      </c>
      <c r="B28" s="241">
        <v>2</v>
      </c>
      <c r="C28" s="242">
        <v>2</v>
      </c>
      <c r="D28" s="241" t="s">
        <v>245</v>
      </c>
      <c r="E28" s="242" t="s">
        <v>245</v>
      </c>
      <c r="F28" s="241" t="s">
        <v>245</v>
      </c>
      <c r="G28" s="242" t="s">
        <v>245</v>
      </c>
      <c r="H28" s="241">
        <v>1</v>
      </c>
      <c r="I28" s="242" t="s">
        <v>245</v>
      </c>
      <c r="J28" s="241" t="s">
        <v>245</v>
      </c>
      <c r="K28" s="242" t="s">
        <v>245</v>
      </c>
      <c r="L28" s="241" t="s">
        <v>245</v>
      </c>
      <c r="M28" s="242" t="s">
        <v>245</v>
      </c>
      <c r="N28" s="241">
        <v>1</v>
      </c>
      <c r="O28" s="242">
        <v>1</v>
      </c>
      <c r="P28" s="241" t="s">
        <v>245</v>
      </c>
      <c r="Q28" s="242" t="s">
        <v>245</v>
      </c>
      <c r="R28" s="241" t="s">
        <v>245</v>
      </c>
      <c r="S28" s="242" t="s">
        <v>245</v>
      </c>
      <c r="T28" s="241">
        <v>1</v>
      </c>
      <c r="U28" s="242" t="s">
        <v>245</v>
      </c>
      <c r="V28" s="241" t="s">
        <v>245</v>
      </c>
      <c r="W28" s="242" t="s">
        <v>245</v>
      </c>
      <c r="X28" s="241">
        <v>2</v>
      </c>
      <c r="Y28" s="242" t="s">
        <v>245</v>
      </c>
      <c r="Z28" s="241">
        <v>3</v>
      </c>
      <c r="AA28" s="242" t="s">
        <v>245</v>
      </c>
      <c r="AB28" s="241">
        <v>2</v>
      </c>
      <c r="AC28" s="242" t="s">
        <v>245</v>
      </c>
      <c r="AD28" s="241">
        <v>2</v>
      </c>
      <c r="AE28" s="242" t="s">
        <v>245</v>
      </c>
      <c r="AF28" s="241" t="s">
        <v>245</v>
      </c>
      <c r="AG28" s="242" t="s">
        <v>245</v>
      </c>
      <c r="AH28" s="241">
        <v>2</v>
      </c>
      <c r="AI28" s="242" t="s">
        <v>245</v>
      </c>
      <c r="AJ28" s="241">
        <v>16</v>
      </c>
      <c r="AK28" s="242">
        <v>3</v>
      </c>
      <c r="AL28" s="243">
        <v>6</v>
      </c>
      <c r="AM28" s="22">
        <v>3</v>
      </c>
      <c r="AN28" s="22">
        <v>258</v>
      </c>
      <c r="AO28" s="205">
        <v>208</v>
      </c>
      <c r="AP28" s="210" t="str">
        <f t="shared" si="1"/>
        <v>鳥栖</v>
      </c>
    </row>
    <row r="29" spans="1:42" s="2" customFormat="1" ht="22.5" customHeight="1">
      <c r="A29" s="51" t="s">
        <v>235</v>
      </c>
      <c r="B29" s="241">
        <v>7</v>
      </c>
      <c r="C29" s="242">
        <v>6</v>
      </c>
      <c r="D29" s="241" t="s">
        <v>245</v>
      </c>
      <c r="E29" s="242" t="s">
        <v>245</v>
      </c>
      <c r="F29" s="241" t="s">
        <v>245</v>
      </c>
      <c r="G29" s="242" t="s">
        <v>245</v>
      </c>
      <c r="H29" s="241">
        <v>1</v>
      </c>
      <c r="I29" s="242">
        <v>1</v>
      </c>
      <c r="J29" s="241" t="s">
        <v>245</v>
      </c>
      <c r="K29" s="242" t="s">
        <v>245</v>
      </c>
      <c r="L29" s="241">
        <v>1</v>
      </c>
      <c r="M29" s="242" t="s">
        <v>245</v>
      </c>
      <c r="N29" s="241" t="s">
        <v>245</v>
      </c>
      <c r="O29" s="242" t="s">
        <v>245</v>
      </c>
      <c r="P29" s="241" t="s">
        <v>245</v>
      </c>
      <c r="Q29" s="242" t="s">
        <v>245</v>
      </c>
      <c r="R29" s="241" t="s">
        <v>245</v>
      </c>
      <c r="S29" s="242" t="s">
        <v>245</v>
      </c>
      <c r="T29" s="241" t="s">
        <v>245</v>
      </c>
      <c r="U29" s="242" t="s">
        <v>245</v>
      </c>
      <c r="V29" s="241" t="s">
        <v>245</v>
      </c>
      <c r="W29" s="242" t="s">
        <v>245</v>
      </c>
      <c r="X29" s="241">
        <v>7</v>
      </c>
      <c r="Y29" s="242" t="s">
        <v>245</v>
      </c>
      <c r="Z29" s="241">
        <v>7</v>
      </c>
      <c r="AA29" s="242" t="s">
        <v>245</v>
      </c>
      <c r="AB29" s="241">
        <v>7</v>
      </c>
      <c r="AC29" s="242" t="s">
        <v>245</v>
      </c>
      <c r="AD29" s="241">
        <v>7</v>
      </c>
      <c r="AE29" s="242" t="s">
        <v>245</v>
      </c>
      <c r="AF29" s="241" t="s">
        <v>245</v>
      </c>
      <c r="AG29" s="242" t="s">
        <v>245</v>
      </c>
      <c r="AH29" s="241">
        <v>7</v>
      </c>
      <c r="AI29" s="242" t="s">
        <v>245</v>
      </c>
      <c r="AJ29" s="241">
        <v>44</v>
      </c>
      <c r="AK29" s="242">
        <v>7</v>
      </c>
      <c r="AL29" s="243">
        <v>3</v>
      </c>
      <c r="AM29" s="22">
        <v>2</v>
      </c>
      <c r="AN29" s="22">
        <v>163</v>
      </c>
      <c r="AO29" s="205">
        <v>132</v>
      </c>
      <c r="AP29" s="210" t="str">
        <f t="shared" si="1"/>
        <v>伊万里</v>
      </c>
    </row>
    <row r="30" spans="1:42" s="2" customFormat="1" ht="22.5" customHeight="1">
      <c r="A30" s="51" t="s">
        <v>236</v>
      </c>
      <c r="B30" s="241">
        <v>13</v>
      </c>
      <c r="C30" s="242">
        <v>13</v>
      </c>
      <c r="D30" s="241" t="s">
        <v>245</v>
      </c>
      <c r="E30" s="242" t="s">
        <v>245</v>
      </c>
      <c r="F30" s="241" t="s">
        <v>245</v>
      </c>
      <c r="G30" s="242" t="s">
        <v>245</v>
      </c>
      <c r="H30" s="241">
        <v>2</v>
      </c>
      <c r="I30" s="242" t="s">
        <v>245</v>
      </c>
      <c r="J30" s="241" t="s">
        <v>245</v>
      </c>
      <c r="K30" s="242" t="s">
        <v>245</v>
      </c>
      <c r="L30" s="241" t="s">
        <v>245</v>
      </c>
      <c r="M30" s="242" t="s">
        <v>245</v>
      </c>
      <c r="N30" s="241" t="s">
        <v>245</v>
      </c>
      <c r="O30" s="242" t="s">
        <v>245</v>
      </c>
      <c r="P30" s="241" t="s">
        <v>245</v>
      </c>
      <c r="Q30" s="242" t="s">
        <v>245</v>
      </c>
      <c r="R30" s="241" t="s">
        <v>245</v>
      </c>
      <c r="S30" s="242" t="s">
        <v>245</v>
      </c>
      <c r="T30" s="241" t="s">
        <v>245</v>
      </c>
      <c r="U30" s="242" t="s">
        <v>245</v>
      </c>
      <c r="V30" s="241" t="s">
        <v>245</v>
      </c>
      <c r="W30" s="242" t="s">
        <v>245</v>
      </c>
      <c r="X30" s="241">
        <v>13</v>
      </c>
      <c r="Y30" s="242" t="s">
        <v>245</v>
      </c>
      <c r="Z30" s="241">
        <v>13</v>
      </c>
      <c r="AA30" s="242" t="s">
        <v>245</v>
      </c>
      <c r="AB30" s="241">
        <v>13</v>
      </c>
      <c r="AC30" s="242" t="s">
        <v>245</v>
      </c>
      <c r="AD30" s="241">
        <v>13</v>
      </c>
      <c r="AE30" s="242" t="s">
        <v>245</v>
      </c>
      <c r="AF30" s="241" t="s">
        <v>245</v>
      </c>
      <c r="AG30" s="242" t="s">
        <v>245</v>
      </c>
      <c r="AH30" s="241">
        <v>13</v>
      </c>
      <c r="AI30" s="242" t="s">
        <v>245</v>
      </c>
      <c r="AJ30" s="241">
        <v>80</v>
      </c>
      <c r="AK30" s="242">
        <v>13</v>
      </c>
      <c r="AL30" s="243">
        <v>24</v>
      </c>
      <c r="AM30" s="22">
        <v>21</v>
      </c>
      <c r="AN30" s="22">
        <v>260</v>
      </c>
      <c r="AO30" s="205">
        <v>206</v>
      </c>
      <c r="AP30" s="210" t="str">
        <f t="shared" si="1"/>
        <v>武雄</v>
      </c>
    </row>
    <row r="31" spans="1:42" s="3" customFormat="1" ht="22.5" customHeight="1">
      <c r="A31" s="31" t="s">
        <v>237</v>
      </c>
      <c r="B31" s="244">
        <v>36</v>
      </c>
      <c r="C31" s="245">
        <v>34</v>
      </c>
      <c r="D31" s="244" t="s">
        <v>245</v>
      </c>
      <c r="E31" s="245" t="s">
        <v>245</v>
      </c>
      <c r="F31" s="244" t="s">
        <v>245</v>
      </c>
      <c r="G31" s="245" t="s">
        <v>245</v>
      </c>
      <c r="H31" s="244">
        <v>12</v>
      </c>
      <c r="I31" s="245">
        <v>2</v>
      </c>
      <c r="J31" s="244" t="s">
        <v>245</v>
      </c>
      <c r="K31" s="245" t="s">
        <v>245</v>
      </c>
      <c r="L31" s="244">
        <v>1</v>
      </c>
      <c r="M31" s="245" t="s">
        <v>245</v>
      </c>
      <c r="N31" s="244">
        <v>2</v>
      </c>
      <c r="O31" s="245">
        <v>1</v>
      </c>
      <c r="P31" s="244">
        <v>1</v>
      </c>
      <c r="Q31" s="245" t="s">
        <v>245</v>
      </c>
      <c r="R31" s="244" t="s">
        <v>245</v>
      </c>
      <c r="S31" s="245" t="s">
        <v>245</v>
      </c>
      <c r="T31" s="244">
        <v>1</v>
      </c>
      <c r="U31" s="245" t="s">
        <v>245</v>
      </c>
      <c r="V31" s="244">
        <v>1</v>
      </c>
      <c r="W31" s="245" t="s">
        <v>245</v>
      </c>
      <c r="X31" s="244">
        <v>35</v>
      </c>
      <c r="Y31" s="245" t="s">
        <v>245</v>
      </c>
      <c r="Z31" s="244">
        <v>36</v>
      </c>
      <c r="AA31" s="245" t="s">
        <v>245</v>
      </c>
      <c r="AB31" s="244">
        <v>34</v>
      </c>
      <c r="AC31" s="245" t="s">
        <v>245</v>
      </c>
      <c r="AD31" s="244">
        <v>36</v>
      </c>
      <c r="AE31" s="245">
        <v>1</v>
      </c>
      <c r="AF31" s="244" t="s">
        <v>245</v>
      </c>
      <c r="AG31" s="245" t="s">
        <v>245</v>
      </c>
      <c r="AH31" s="244">
        <v>34</v>
      </c>
      <c r="AI31" s="245" t="s">
        <v>245</v>
      </c>
      <c r="AJ31" s="244">
        <v>229</v>
      </c>
      <c r="AK31" s="245">
        <v>38</v>
      </c>
      <c r="AL31" s="246">
        <v>57</v>
      </c>
      <c r="AM31" s="29">
        <v>47</v>
      </c>
      <c r="AN31" s="29">
        <v>1463</v>
      </c>
      <c r="AO31" s="206">
        <v>1160</v>
      </c>
      <c r="AP31" s="212" t="str">
        <f t="shared" si="1"/>
        <v>佐賀県計</v>
      </c>
    </row>
    <row r="32" spans="1:42" s="9" customFormat="1" ht="22.5" customHeight="1">
      <c r="A32" s="155"/>
      <c r="B32" s="247"/>
      <c r="C32" s="248"/>
      <c r="D32" s="247"/>
      <c r="E32" s="248"/>
      <c r="F32" s="247"/>
      <c r="G32" s="248"/>
      <c r="H32" s="247"/>
      <c r="I32" s="248"/>
      <c r="J32" s="247"/>
      <c r="K32" s="248"/>
      <c r="L32" s="247"/>
      <c r="M32" s="248"/>
      <c r="N32" s="247"/>
      <c r="O32" s="248"/>
      <c r="P32" s="247"/>
      <c r="Q32" s="248"/>
      <c r="R32" s="247"/>
      <c r="S32" s="248"/>
      <c r="T32" s="247"/>
      <c r="U32" s="248"/>
      <c r="V32" s="247"/>
      <c r="W32" s="248"/>
      <c r="X32" s="247"/>
      <c r="Y32" s="248"/>
      <c r="Z32" s="247"/>
      <c r="AA32" s="248"/>
      <c r="AB32" s="247"/>
      <c r="AC32" s="248"/>
      <c r="AD32" s="247"/>
      <c r="AE32" s="248"/>
      <c r="AF32" s="247"/>
      <c r="AG32" s="248"/>
      <c r="AH32" s="247"/>
      <c r="AI32" s="248"/>
      <c r="AJ32" s="247"/>
      <c r="AK32" s="248"/>
      <c r="AL32" s="249"/>
      <c r="AM32" s="250"/>
      <c r="AN32" s="250"/>
      <c r="AO32" s="251"/>
      <c r="AP32" s="214"/>
    </row>
    <row r="33" spans="1:42" s="2" customFormat="1" ht="22.5" customHeight="1">
      <c r="A33" s="51" t="s">
        <v>238</v>
      </c>
      <c r="B33" s="252" t="s">
        <v>245</v>
      </c>
      <c r="C33" s="253" t="s">
        <v>245</v>
      </c>
      <c r="D33" s="252" t="s">
        <v>245</v>
      </c>
      <c r="E33" s="253" t="s">
        <v>245</v>
      </c>
      <c r="F33" s="252" t="s">
        <v>245</v>
      </c>
      <c r="G33" s="253" t="s">
        <v>245</v>
      </c>
      <c r="H33" s="252">
        <v>1</v>
      </c>
      <c r="I33" s="253">
        <v>1</v>
      </c>
      <c r="J33" s="252" t="s">
        <v>245</v>
      </c>
      <c r="K33" s="253" t="s">
        <v>245</v>
      </c>
      <c r="L33" s="252">
        <v>1</v>
      </c>
      <c r="M33" s="253">
        <v>1</v>
      </c>
      <c r="N33" s="252" t="s">
        <v>245</v>
      </c>
      <c r="O33" s="253" t="s">
        <v>245</v>
      </c>
      <c r="P33" s="252" t="s">
        <v>245</v>
      </c>
      <c r="Q33" s="253" t="s">
        <v>245</v>
      </c>
      <c r="R33" s="252" t="s">
        <v>245</v>
      </c>
      <c r="S33" s="253" t="s">
        <v>245</v>
      </c>
      <c r="T33" s="252" t="s">
        <v>245</v>
      </c>
      <c r="U33" s="253" t="s">
        <v>245</v>
      </c>
      <c r="V33" s="252" t="s">
        <v>245</v>
      </c>
      <c r="W33" s="253" t="s">
        <v>245</v>
      </c>
      <c r="X33" s="252">
        <v>1</v>
      </c>
      <c r="Y33" s="253" t="s">
        <v>245</v>
      </c>
      <c r="Z33" s="252" t="s">
        <v>245</v>
      </c>
      <c r="AA33" s="253" t="s">
        <v>245</v>
      </c>
      <c r="AB33" s="252">
        <v>1</v>
      </c>
      <c r="AC33" s="253" t="s">
        <v>245</v>
      </c>
      <c r="AD33" s="252">
        <v>1</v>
      </c>
      <c r="AE33" s="253" t="s">
        <v>245</v>
      </c>
      <c r="AF33" s="252" t="s">
        <v>245</v>
      </c>
      <c r="AG33" s="253" t="s">
        <v>245</v>
      </c>
      <c r="AH33" s="252">
        <v>1</v>
      </c>
      <c r="AI33" s="253" t="s">
        <v>245</v>
      </c>
      <c r="AJ33" s="252">
        <v>6</v>
      </c>
      <c r="AK33" s="253">
        <v>2</v>
      </c>
      <c r="AL33" s="254">
        <v>24</v>
      </c>
      <c r="AM33" s="30">
        <v>16</v>
      </c>
      <c r="AN33" s="30">
        <v>909</v>
      </c>
      <c r="AO33" s="208">
        <v>703</v>
      </c>
      <c r="AP33" s="210" t="str">
        <f aca="true" t="shared" si="2" ref="AP33:AP41">IF(A33="","",A33)</f>
        <v>長崎</v>
      </c>
    </row>
    <row r="34" spans="1:42" s="2" customFormat="1" ht="22.5" customHeight="1">
      <c r="A34" s="51" t="s">
        <v>239</v>
      </c>
      <c r="B34" s="241">
        <v>3</v>
      </c>
      <c r="C34" s="242">
        <v>3</v>
      </c>
      <c r="D34" s="241" t="s">
        <v>245</v>
      </c>
      <c r="E34" s="242" t="s">
        <v>245</v>
      </c>
      <c r="F34" s="241" t="s">
        <v>245</v>
      </c>
      <c r="G34" s="242" t="s">
        <v>245</v>
      </c>
      <c r="H34" s="241">
        <v>2</v>
      </c>
      <c r="I34" s="242" t="s">
        <v>245</v>
      </c>
      <c r="J34" s="241" t="s">
        <v>245</v>
      </c>
      <c r="K34" s="242" t="s">
        <v>245</v>
      </c>
      <c r="L34" s="241" t="s">
        <v>245</v>
      </c>
      <c r="M34" s="242" t="s">
        <v>245</v>
      </c>
      <c r="N34" s="241" t="s">
        <v>245</v>
      </c>
      <c r="O34" s="242" t="s">
        <v>245</v>
      </c>
      <c r="P34" s="241" t="s">
        <v>245</v>
      </c>
      <c r="Q34" s="242" t="s">
        <v>245</v>
      </c>
      <c r="R34" s="241" t="s">
        <v>245</v>
      </c>
      <c r="S34" s="242" t="s">
        <v>245</v>
      </c>
      <c r="T34" s="241" t="s">
        <v>245</v>
      </c>
      <c r="U34" s="242" t="s">
        <v>245</v>
      </c>
      <c r="V34" s="241" t="s">
        <v>245</v>
      </c>
      <c r="W34" s="242" t="s">
        <v>245</v>
      </c>
      <c r="X34" s="241">
        <v>3</v>
      </c>
      <c r="Y34" s="242" t="s">
        <v>245</v>
      </c>
      <c r="Z34" s="241">
        <v>3</v>
      </c>
      <c r="AA34" s="242" t="s">
        <v>245</v>
      </c>
      <c r="AB34" s="241">
        <v>3</v>
      </c>
      <c r="AC34" s="242" t="s">
        <v>245</v>
      </c>
      <c r="AD34" s="241">
        <v>3</v>
      </c>
      <c r="AE34" s="242" t="s">
        <v>245</v>
      </c>
      <c r="AF34" s="241" t="s">
        <v>245</v>
      </c>
      <c r="AG34" s="242" t="s">
        <v>245</v>
      </c>
      <c r="AH34" s="241">
        <v>3</v>
      </c>
      <c r="AI34" s="242" t="s">
        <v>245</v>
      </c>
      <c r="AJ34" s="241">
        <v>20</v>
      </c>
      <c r="AK34" s="242">
        <v>3</v>
      </c>
      <c r="AL34" s="243">
        <v>10</v>
      </c>
      <c r="AM34" s="22">
        <v>7</v>
      </c>
      <c r="AN34" s="22">
        <v>508</v>
      </c>
      <c r="AO34" s="205">
        <v>411</v>
      </c>
      <c r="AP34" s="210" t="str">
        <f t="shared" si="2"/>
        <v>佐世保</v>
      </c>
    </row>
    <row r="35" spans="1:42" s="2" customFormat="1" ht="22.5" customHeight="1">
      <c r="A35" s="51" t="s">
        <v>240</v>
      </c>
      <c r="B35" s="241">
        <v>7</v>
      </c>
      <c r="C35" s="242">
        <v>7</v>
      </c>
      <c r="D35" s="241" t="s">
        <v>245</v>
      </c>
      <c r="E35" s="242" t="s">
        <v>245</v>
      </c>
      <c r="F35" s="241">
        <v>1</v>
      </c>
      <c r="G35" s="242" t="s">
        <v>245</v>
      </c>
      <c r="H35" s="241">
        <v>5</v>
      </c>
      <c r="I35" s="242">
        <v>2</v>
      </c>
      <c r="J35" s="241" t="s">
        <v>245</v>
      </c>
      <c r="K35" s="242" t="s">
        <v>245</v>
      </c>
      <c r="L35" s="241">
        <v>1</v>
      </c>
      <c r="M35" s="242">
        <v>1</v>
      </c>
      <c r="N35" s="241" t="s">
        <v>245</v>
      </c>
      <c r="O35" s="242" t="s">
        <v>245</v>
      </c>
      <c r="P35" s="241" t="s">
        <v>245</v>
      </c>
      <c r="Q35" s="242" t="s">
        <v>245</v>
      </c>
      <c r="R35" s="241" t="s">
        <v>245</v>
      </c>
      <c r="S35" s="242" t="s">
        <v>245</v>
      </c>
      <c r="T35" s="241" t="s">
        <v>245</v>
      </c>
      <c r="U35" s="242" t="s">
        <v>245</v>
      </c>
      <c r="V35" s="241">
        <v>1</v>
      </c>
      <c r="W35" s="242">
        <v>1</v>
      </c>
      <c r="X35" s="241">
        <v>8</v>
      </c>
      <c r="Y35" s="242" t="s">
        <v>245</v>
      </c>
      <c r="Z35" s="241">
        <v>7</v>
      </c>
      <c r="AA35" s="242" t="s">
        <v>245</v>
      </c>
      <c r="AB35" s="241">
        <v>10</v>
      </c>
      <c r="AC35" s="242" t="s">
        <v>245</v>
      </c>
      <c r="AD35" s="241">
        <v>7</v>
      </c>
      <c r="AE35" s="242" t="s">
        <v>245</v>
      </c>
      <c r="AF35" s="241" t="s">
        <v>245</v>
      </c>
      <c r="AG35" s="242" t="s">
        <v>245</v>
      </c>
      <c r="AH35" s="241">
        <v>8</v>
      </c>
      <c r="AI35" s="242" t="s">
        <v>245</v>
      </c>
      <c r="AJ35" s="241">
        <v>55</v>
      </c>
      <c r="AK35" s="242">
        <v>11</v>
      </c>
      <c r="AL35" s="243">
        <v>13</v>
      </c>
      <c r="AM35" s="22">
        <v>10</v>
      </c>
      <c r="AN35" s="22">
        <v>328</v>
      </c>
      <c r="AO35" s="205">
        <v>282</v>
      </c>
      <c r="AP35" s="210" t="str">
        <f t="shared" si="2"/>
        <v>島原</v>
      </c>
    </row>
    <row r="36" spans="1:42" s="2" customFormat="1" ht="22.5" customHeight="1">
      <c r="A36" s="51" t="s">
        <v>241</v>
      </c>
      <c r="B36" s="241">
        <v>3</v>
      </c>
      <c r="C36" s="242">
        <v>2</v>
      </c>
      <c r="D36" s="241" t="s">
        <v>245</v>
      </c>
      <c r="E36" s="242" t="s">
        <v>245</v>
      </c>
      <c r="F36" s="241" t="s">
        <v>245</v>
      </c>
      <c r="G36" s="242" t="s">
        <v>245</v>
      </c>
      <c r="H36" s="241">
        <v>3</v>
      </c>
      <c r="I36" s="242" t="s">
        <v>245</v>
      </c>
      <c r="J36" s="241" t="s">
        <v>245</v>
      </c>
      <c r="K36" s="242" t="s">
        <v>245</v>
      </c>
      <c r="L36" s="241">
        <v>1</v>
      </c>
      <c r="M36" s="242" t="s">
        <v>245</v>
      </c>
      <c r="N36" s="241">
        <v>2</v>
      </c>
      <c r="O36" s="242">
        <v>1</v>
      </c>
      <c r="P36" s="241" t="s">
        <v>245</v>
      </c>
      <c r="Q36" s="242" t="s">
        <v>245</v>
      </c>
      <c r="R36" s="241" t="s">
        <v>245</v>
      </c>
      <c r="S36" s="242" t="s">
        <v>245</v>
      </c>
      <c r="T36" s="241" t="s">
        <v>245</v>
      </c>
      <c r="U36" s="242" t="s">
        <v>245</v>
      </c>
      <c r="V36" s="241" t="s">
        <v>245</v>
      </c>
      <c r="W36" s="242" t="s">
        <v>245</v>
      </c>
      <c r="X36" s="241">
        <v>2</v>
      </c>
      <c r="Y36" s="242" t="s">
        <v>245</v>
      </c>
      <c r="Z36" s="241">
        <v>3</v>
      </c>
      <c r="AA36" s="242" t="s">
        <v>245</v>
      </c>
      <c r="AB36" s="241">
        <v>1</v>
      </c>
      <c r="AC36" s="242" t="s">
        <v>245</v>
      </c>
      <c r="AD36" s="241">
        <v>2</v>
      </c>
      <c r="AE36" s="242" t="s">
        <v>245</v>
      </c>
      <c r="AF36" s="241" t="s">
        <v>245</v>
      </c>
      <c r="AG36" s="242" t="s">
        <v>245</v>
      </c>
      <c r="AH36" s="241">
        <v>1</v>
      </c>
      <c r="AI36" s="242" t="s">
        <v>245</v>
      </c>
      <c r="AJ36" s="241">
        <v>18</v>
      </c>
      <c r="AK36" s="242">
        <v>3</v>
      </c>
      <c r="AL36" s="243">
        <v>10</v>
      </c>
      <c r="AM36" s="22">
        <v>4</v>
      </c>
      <c r="AN36" s="22">
        <v>324</v>
      </c>
      <c r="AO36" s="205">
        <v>228</v>
      </c>
      <c r="AP36" s="210" t="str">
        <f t="shared" si="2"/>
        <v>諌早</v>
      </c>
    </row>
    <row r="37" spans="1:42" s="2" customFormat="1" ht="22.5" customHeight="1">
      <c r="A37" s="51" t="s">
        <v>242</v>
      </c>
      <c r="B37" s="241" t="s">
        <v>245</v>
      </c>
      <c r="C37" s="242" t="s">
        <v>245</v>
      </c>
      <c r="D37" s="241" t="s">
        <v>245</v>
      </c>
      <c r="E37" s="242" t="s">
        <v>245</v>
      </c>
      <c r="F37" s="241" t="s">
        <v>245</v>
      </c>
      <c r="G37" s="242" t="s">
        <v>245</v>
      </c>
      <c r="H37" s="241">
        <v>2</v>
      </c>
      <c r="I37" s="242">
        <v>2</v>
      </c>
      <c r="J37" s="241" t="s">
        <v>245</v>
      </c>
      <c r="K37" s="242" t="s">
        <v>245</v>
      </c>
      <c r="L37" s="241" t="s">
        <v>245</v>
      </c>
      <c r="M37" s="242" t="s">
        <v>245</v>
      </c>
      <c r="N37" s="241" t="s">
        <v>245</v>
      </c>
      <c r="O37" s="242" t="s">
        <v>245</v>
      </c>
      <c r="P37" s="241" t="s">
        <v>245</v>
      </c>
      <c r="Q37" s="242" t="s">
        <v>245</v>
      </c>
      <c r="R37" s="241" t="s">
        <v>245</v>
      </c>
      <c r="S37" s="242" t="s">
        <v>245</v>
      </c>
      <c r="T37" s="241" t="s">
        <v>245</v>
      </c>
      <c r="U37" s="242" t="s">
        <v>245</v>
      </c>
      <c r="V37" s="241" t="s">
        <v>245</v>
      </c>
      <c r="W37" s="242" t="s">
        <v>245</v>
      </c>
      <c r="X37" s="241" t="s">
        <v>245</v>
      </c>
      <c r="Y37" s="242" t="s">
        <v>245</v>
      </c>
      <c r="Z37" s="241" t="s">
        <v>245</v>
      </c>
      <c r="AA37" s="242" t="s">
        <v>245</v>
      </c>
      <c r="AB37" s="241" t="s">
        <v>245</v>
      </c>
      <c r="AC37" s="242" t="s">
        <v>245</v>
      </c>
      <c r="AD37" s="241" t="s">
        <v>245</v>
      </c>
      <c r="AE37" s="242" t="s">
        <v>245</v>
      </c>
      <c r="AF37" s="241" t="s">
        <v>245</v>
      </c>
      <c r="AG37" s="242" t="s">
        <v>245</v>
      </c>
      <c r="AH37" s="241" t="s">
        <v>245</v>
      </c>
      <c r="AI37" s="242" t="s">
        <v>245</v>
      </c>
      <c r="AJ37" s="241">
        <v>2</v>
      </c>
      <c r="AK37" s="242">
        <v>2</v>
      </c>
      <c r="AL37" s="243">
        <v>4</v>
      </c>
      <c r="AM37" s="22">
        <v>1</v>
      </c>
      <c r="AN37" s="22">
        <v>221</v>
      </c>
      <c r="AO37" s="205">
        <v>183</v>
      </c>
      <c r="AP37" s="210" t="str">
        <f t="shared" si="2"/>
        <v>福江</v>
      </c>
    </row>
    <row r="38" spans="1:42" s="2" customFormat="1" ht="22.5" customHeight="1">
      <c r="A38" s="51" t="s">
        <v>243</v>
      </c>
      <c r="B38" s="241">
        <v>4</v>
      </c>
      <c r="C38" s="242">
        <v>2</v>
      </c>
      <c r="D38" s="241" t="s">
        <v>245</v>
      </c>
      <c r="E38" s="242" t="s">
        <v>245</v>
      </c>
      <c r="F38" s="241" t="s">
        <v>245</v>
      </c>
      <c r="G38" s="242" t="s">
        <v>245</v>
      </c>
      <c r="H38" s="241">
        <v>4</v>
      </c>
      <c r="I38" s="242">
        <v>1</v>
      </c>
      <c r="J38" s="241" t="s">
        <v>245</v>
      </c>
      <c r="K38" s="242" t="s">
        <v>245</v>
      </c>
      <c r="L38" s="241">
        <v>1</v>
      </c>
      <c r="M38" s="242" t="s">
        <v>245</v>
      </c>
      <c r="N38" s="241">
        <v>1</v>
      </c>
      <c r="O38" s="242">
        <v>1</v>
      </c>
      <c r="P38" s="241" t="s">
        <v>245</v>
      </c>
      <c r="Q38" s="242" t="s">
        <v>245</v>
      </c>
      <c r="R38" s="241">
        <v>1</v>
      </c>
      <c r="S38" s="242" t="s">
        <v>245</v>
      </c>
      <c r="T38" s="241">
        <v>1</v>
      </c>
      <c r="U38" s="242" t="s">
        <v>245</v>
      </c>
      <c r="V38" s="241" t="s">
        <v>245</v>
      </c>
      <c r="W38" s="242" t="s">
        <v>245</v>
      </c>
      <c r="X38" s="241">
        <v>4</v>
      </c>
      <c r="Y38" s="242" t="s">
        <v>245</v>
      </c>
      <c r="Z38" s="241">
        <v>4</v>
      </c>
      <c r="AA38" s="242" t="s">
        <v>245</v>
      </c>
      <c r="AB38" s="241">
        <v>3</v>
      </c>
      <c r="AC38" s="242" t="s">
        <v>245</v>
      </c>
      <c r="AD38" s="241">
        <v>3</v>
      </c>
      <c r="AE38" s="242" t="s">
        <v>245</v>
      </c>
      <c r="AF38" s="241" t="s">
        <v>245</v>
      </c>
      <c r="AG38" s="242" t="s">
        <v>245</v>
      </c>
      <c r="AH38" s="241">
        <v>3</v>
      </c>
      <c r="AI38" s="242" t="s">
        <v>245</v>
      </c>
      <c r="AJ38" s="241">
        <v>29</v>
      </c>
      <c r="AK38" s="242">
        <v>4</v>
      </c>
      <c r="AL38" s="243">
        <v>5</v>
      </c>
      <c r="AM38" s="22">
        <v>1</v>
      </c>
      <c r="AN38" s="22">
        <v>236</v>
      </c>
      <c r="AO38" s="205">
        <v>199</v>
      </c>
      <c r="AP38" s="210" t="str">
        <f t="shared" si="2"/>
        <v>平戸</v>
      </c>
    </row>
    <row r="39" spans="1:42" s="2" customFormat="1" ht="22.5" customHeight="1">
      <c r="A39" s="51" t="s">
        <v>244</v>
      </c>
      <c r="B39" s="241">
        <v>2</v>
      </c>
      <c r="C39" s="242">
        <v>1</v>
      </c>
      <c r="D39" s="241" t="s">
        <v>245</v>
      </c>
      <c r="E39" s="242" t="s">
        <v>245</v>
      </c>
      <c r="F39" s="241" t="s">
        <v>245</v>
      </c>
      <c r="G39" s="242" t="s">
        <v>245</v>
      </c>
      <c r="H39" s="241">
        <v>8</v>
      </c>
      <c r="I39" s="242">
        <v>8</v>
      </c>
      <c r="J39" s="241" t="s">
        <v>245</v>
      </c>
      <c r="K39" s="242" t="s">
        <v>245</v>
      </c>
      <c r="L39" s="241" t="s">
        <v>245</v>
      </c>
      <c r="M39" s="242" t="s">
        <v>245</v>
      </c>
      <c r="N39" s="241" t="s">
        <v>245</v>
      </c>
      <c r="O39" s="242" t="s">
        <v>245</v>
      </c>
      <c r="P39" s="241" t="s">
        <v>245</v>
      </c>
      <c r="Q39" s="242" t="s">
        <v>245</v>
      </c>
      <c r="R39" s="241" t="s">
        <v>245</v>
      </c>
      <c r="S39" s="242" t="s">
        <v>245</v>
      </c>
      <c r="T39" s="241" t="s">
        <v>245</v>
      </c>
      <c r="U39" s="242" t="s">
        <v>245</v>
      </c>
      <c r="V39" s="241" t="s">
        <v>245</v>
      </c>
      <c r="W39" s="242" t="s">
        <v>245</v>
      </c>
      <c r="X39" s="241">
        <v>4</v>
      </c>
      <c r="Y39" s="242" t="s">
        <v>245</v>
      </c>
      <c r="Z39" s="241">
        <v>2</v>
      </c>
      <c r="AA39" s="242" t="s">
        <v>245</v>
      </c>
      <c r="AB39" s="241">
        <v>8</v>
      </c>
      <c r="AC39" s="242" t="s">
        <v>245</v>
      </c>
      <c r="AD39" s="241">
        <v>4</v>
      </c>
      <c r="AE39" s="242" t="s">
        <v>245</v>
      </c>
      <c r="AF39" s="241" t="s">
        <v>245</v>
      </c>
      <c r="AG39" s="242" t="s">
        <v>245</v>
      </c>
      <c r="AH39" s="241">
        <v>4</v>
      </c>
      <c r="AI39" s="242" t="s">
        <v>245</v>
      </c>
      <c r="AJ39" s="241">
        <v>32</v>
      </c>
      <c r="AK39" s="242">
        <v>9</v>
      </c>
      <c r="AL39" s="243">
        <v>3</v>
      </c>
      <c r="AM39" s="22">
        <v>2</v>
      </c>
      <c r="AN39" s="22">
        <v>115</v>
      </c>
      <c r="AO39" s="205">
        <v>98</v>
      </c>
      <c r="AP39" s="210" t="str">
        <f t="shared" si="2"/>
        <v>壱岐</v>
      </c>
    </row>
    <row r="40" spans="1:42" s="2" customFormat="1" ht="22.5" customHeight="1">
      <c r="A40" s="51" t="s">
        <v>246</v>
      </c>
      <c r="B40" s="241">
        <v>1</v>
      </c>
      <c r="C40" s="242">
        <v>1</v>
      </c>
      <c r="D40" s="241" t="s">
        <v>245</v>
      </c>
      <c r="E40" s="242" t="s">
        <v>245</v>
      </c>
      <c r="F40" s="241" t="s">
        <v>245</v>
      </c>
      <c r="G40" s="242" t="s">
        <v>245</v>
      </c>
      <c r="H40" s="241">
        <v>1</v>
      </c>
      <c r="I40" s="242" t="s">
        <v>245</v>
      </c>
      <c r="J40" s="241" t="s">
        <v>245</v>
      </c>
      <c r="K40" s="242" t="s">
        <v>245</v>
      </c>
      <c r="L40" s="241" t="s">
        <v>245</v>
      </c>
      <c r="M40" s="242" t="s">
        <v>245</v>
      </c>
      <c r="N40" s="241" t="s">
        <v>245</v>
      </c>
      <c r="O40" s="242" t="s">
        <v>245</v>
      </c>
      <c r="P40" s="241" t="s">
        <v>245</v>
      </c>
      <c r="Q40" s="242" t="s">
        <v>245</v>
      </c>
      <c r="R40" s="241" t="s">
        <v>245</v>
      </c>
      <c r="S40" s="242" t="s">
        <v>245</v>
      </c>
      <c r="T40" s="241" t="s">
        <v>245</v>
      </c>
      <c r="U40" s="242" t="s">
        <v>245</v>
      </c>
      <c r="V40" s="241" t="s">
        <v>245</v>
      </c>
      <c r="W40" s="242" t="s">
        <v>245</v>
      </c>
      <c r="X40" s="241">
        <v>1</v>
      </c>
      <c r="Y40" s="242" t="s">
        <v>245</v>
      </c>
      <c r="Z40" s="241">
        <v>1</v>
      </c>
      <c r="AA40" s="242" t="s">
        <v>245</v>
      </c>
      <c r="AB40" s="241">
        <v>1</v>
      </c>
      <c r="AC40" s="242" t="s">
        <v>245</v>
      </c>
      <c r="AD40" s="241">
        <v>1</v>
      </c>
      <c r="AE40" s="242" t="s">
        <v>245</v>
      </c>
      <c r="AF40" s="241" t="s">
        <v>245</v>
      </c>
      <c r="AG40" s="242" t="s">
        <v>245</v>
      </c>
      <c r="AH40" s="241">
        <v>1</v>
      </c>
      <c r="AI40" s="242" t="s">
        <v>245</v>
      </c>
      <c r="AJ40" s="241">
        <v>7</v>
      </c>
      <c r="AK40" s="242">
        <v>1</v>
      </c>
      <c r="AL40" s="243">
        <v>2</v>
      </c>
      <c r="AM40" s="22" t="s">
        <v>245</v>
      </c>
      <c r="AN40" s="22">
        <v>116</v>
      </c>
      <c r="AO40" s="205">
        <v>97</v>
      </c>
      <c r="AP40" s="210" t="str">
        <f t="shared" si="2"/>
        <v>厳原</v>
      </c>
    </row>
    <row r="41" spans="1:42" s="3" customFormat="1" ht="22.5" customHeight="1">
      <c r="A41" s="31" t="s">
        <v>247</v>
      </c>
      <c r="B41" s="244">
        <v>20</v>
      </c>
      <c r="C41" s="245">
        <v>16</v>
      </c>
      <c r="D41" s="244" t="s">
        <v>245</v>
      </c>
      <c r="E41" s="245" t="s">
        <v>245</v>
      </c>
      <c r="F41" s="244">
        <v>1</v>
      </c>
      <c r="G41" s="245" t="s">
        <v>245</v>
      </c>
      <c r="H41" s="244">
        <v>26</v>
      </c>
      <c r="I41" s="245">
        <v>14</v>
      </c>
      <c r="J41" s="244" t="s">
        <v>245</v>
      </c>
      <c r="K41" s="245" t="s">
        <v>245</v>
      </c>
      <c r="L41" s="244">
        <v>4</v>
      </c>
      <c r="M41" s="245">
        <v>2</v>
      </c>
      <c r="N41" s="244">
        <v>3</v>
      </c>
      <c r="O41" s="245">
        <v>2</v>
      </c>
      <c r="P41" s="244" t="s">
        <v>245</v>
      </c>
      <c r="Q41" s="245" t="s">
        <v>245</v>
      </c>
      <c r="R41" s="244">
        <v>1</v>
      </c>
      <c r="S41" s="245" t="s">
        <v>245</v>
      </c>
      <c r="T41" s="244">
        <v>1</v>
      </c>
      <c r="U41" s="245" t="s">
        <v>245</v>
      </c>
      <c r="V41" s="244">
        <v>1</v>
      </c>
      <c r="W41" s="245">
        <v>1</v>
      </c>
      <c r="X41" s="244">
        <v>23</v>
      </c>
      <c r="Y41" s="245" t="s">
        <v>245</v>
      </c>
      <c r="Z41" s="244">
        <v>20</v>
      </c>
      <c r="AA41" s="245" t="s">
        <v>245</v>
      </c>
      <c r="AB41" s="244">
        <v>27</v>
      </c>
      <c r="AC41" s="245" t="s">
        <v>245</v>
      </c>
      <c r="AD41" s="244">
        <v>21</v>
      </c>
      <c r="AE41" s="245" t="s">
        <v>245</v>
      </c>
      <c r="AF41" s="244" t="s">
        <v>245</v>
      </c>
      <c r="AG41" s="245" t="s">
        <v>245</v>
      </c>
      <c r="AH41" s="244">
        <v>21</v>
      </c>
      <c r="AI41" s="245" t="s">
        <v>245</v>
      </c>
      <c r="AJ41" s="244">
        <v>169</v>
      </c>
      <c r="AK41" s="245">
        <v>35</v>
      </c>
      <c r="AL41" s="246">
        <v>71</v>
      </c>
      <c r="AM41" s="29">
        <v>41</v>
      </c>
      <c r="AN41" s="29">
        <v>2757</v>
      </c>
      <c r="AO41" s="206">
        <v>2201</v>
      </c>
      <c r="AP41" s="212" t="str">
        <f t="shared" si="2"/>
        <v>長崎県計</v>
      </c>
    </row>
    <row r="42" spans="1:42" s="9" customFormat="1" ht="22.5" customHeight="1" thickBot="1">
      <c r="A42" s="17"/>
      <c r="B42" s="255"/>
      <c r="C42" s="256"/>
      <c r="D42" s="255"/>
      <c r="E42" s="256"/>
      <c r="F42" s="255"/>
      <c r="G42" s="256"/>
      <c r="H42" s="255"/>
      <c r="I42" s="256"/>
      <c r="J42" s="255"/>
      <c r="K42" s="256"/>
      <c r="L42" s="255"/>
      <c r="M42" s="256"/>
      <c r="N42" s="255"/>
      <c r="O42" s="256"/>
      <c r="P42" s="255"/>
      <c r="Q42" s="256"/>
      <c r="R42" s="255"/>
      <c r="S42" s="256"/>
      <c r="T42" s="255"/>
      <c r="U42" s="256"/>
      <c r="V42" s="255"/>
      <c r="W42" s="256"/>
      <c r="X42" s="255"/>
      <c r="Y42" s="256"/>
      <c r="Z42" s="255"/>
      <c r="AA42" s="256"/>
      <c r="AB42" s="255"/>
      <c r="AC42" s="256"/>
      <c r="AD42" s="255"/>
      <c r="AE42" s="256"/>
      <c r="AF42" s="255"/>
      <c r="AG42" s="256"/>
      <c r="AH42" s="255"/>
      <c r="AI42" s="256"/>
      <c r="AJ42" s="255"/>
      <c r="AK42" s="256"/>
      <c r="AL42" s="257"/>
      <c r="AM42" s="18"/>
      <c r="AN42" s="18"/>
      <c r="AO42" s="258"/>
      <c r="AP42" s="201"/>
    </row>
    <row r="43" spans="1:42" s="3" customFormat="1" ht="24.75" customHeight="1" thickBot="1" thickTop="1">
      <c r="A43" s="156" t="s">
        <v>249</v>
      </c>
      <c r="B43" s="10">
        <v>131</v>
      </c>
      <c r="C43" s="11">
        <v>110</v>
      </c>
      <c r="D43" s="10">
        <v>1</v>
      </c>
      <c r="E43" s="11" t="s">
        <v>245</v>
      </c>
      <c r="F43" s="10">
        <v>4</v>
      </c>
      <c r="G43" s="11">
        <v>2</v>
      </c>
      <c r="H43" s="10">
        <v>88</v>
      </c>
      <c r="I43" s="11">
        <v>35</v>
      </c>
      <c r="J43" s="10">
        <v>1</v>
      </c>
      <c r="K43" s="11" t="s">
        <v>245</v>
      </c>
      <c r="L43" s="10">
        <v>13</v>
      </c>
      <c r="M43" s="11">
        <v>7</v>
      </c>
      <c r="N43" s="10">
        <v>10</v>
      </c>
      <c r="O43" s="11">
        <v>4</v>
      </c>
      <c r="P43" s="10">
        <v>7</v>
      </c>
      <c r="Q43" s="11">
        <v>1</v>
      </c>
      <c r="R43" s="10">
        <v>3</v>
      </c>
      <c r="S43" s="11" t="s">
        <v>245</v>
      </c>
      <c r="T43" s="10">
        <v>4</v>
      </c>
      <c r="U43" s="11" t="s">
        <v>245</v>
      </c>
      <c r="V43" s="10">
        <v>3</v>
      </c>
      <c r="W43" s="11">
        <v>1</v>
      </c>
      <c r="X43" s="10">
        <v>132</v>
      </c>
      <c r="Y43" s="11">
        <v>2</v>
      </c>
      <c r="Z43" s="10">
        <v>130</v>
      </c>
      <c r="AA43" s="11" t="s">
        <v>245</v>
      </c>
      <c r="AB43" s="10">
        <v>147</v>
      </c>
      <c r="AC43" s="11" t="s">
        <v>245</v>
      </c>
      <c r="AD43" s="10">
        <v>137</v>
      </c>
      <c r="AE43" s="11">
        <v>6</v>
      </c>
      <c r="AF43" s="10" t="s">
        <v>245</v>
      </c>
      <c r="AG43" s="11" t="s">
        <v>245</v>
      </c>
      <c r="AH43" s="10">
        <v>131</v>
      </c>
      <c r="AI43" s="11" t="s">
        <v>245</v>
      </c>
      <c r="AJ43" s="259">
        <v>942</v>
      </c>
      <c r="AK43" s="11">
        <v>168</v>
      </c>
      <c r="AL43" s="260">
        <v>548</v>
      </c>
      <c r="AM43" s="12">
        <v>370</v>
      </c>
      <c r="AN43" s="12">
        <v>11558</v>
      </c>
      <c r="AO43" s="261">
        <v>8942</v>
      </c>
      <c r="AP43" s="202" t="s">
        <v>63</v>
      </c>
    </row>
    <row r="44" ht="15" customHeight="1">
      <c r="A44" s="1" t="s">
        <v>149</v>
      </c>
    </row>
    <row r="45" ht="11.25">
      <c r="A45" s="1"/>
    </row>
    <row r="46" ht="11.25">
      <c r="A46"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5905511811023623" right="0.5118110236220472" top="0.7480314960629921" bottom="0.7874015748031497" header="0.5118110236220472" footer="0.35433070866141736"/>
  <pageSetup fitToHeight="1" fitToWidth="1" horizontalDpi="1200" verticalDpi="1200" orientation="landscape" paperSize="9" scale="49" r:id="rId1"/>
  <headerFooter alignWithMargins="0">
    <oddFooter>&amp;R福岡国税局
酒税４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2010-08-30T08:25:02Z</cp:lastPrinted>
  <dcterms:created xsi:type="dcterms:W3CDTF">2003-07-09T01:05:10Z</dcterms:created>
  <dcterms:modified xsi:type="dcterms:W3CDTF">2010-08-30T08:25:45Z</dcterms:modified>
  <cp:category/>
  <cp:version/>
  <cp:contentType/>
  <cp:contentStatus/>
</cp:coreProperties>
</file>