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65"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<sst xmlns="http://schemas.openxmlformats.org/spreadsheetml/2006/main" count="536" uniqueCount="124">
  <si>
    <t>計</t>
  </si>
  <si>
    <t>酒税法</t>
  </si>
  <si>
    <t>数　　量</t>
  </si>
  <si>
    <t>税　　額</t>
  </si>
  <si>
    <t>千円</t>
  </si>
  <si>
    <t>清酒</t>
  </si>
  <si>
    <t>合成清酒</t>
  </si>
  <si>
    <t>みりん</t>
  </si>
  <si>
    <t>ビール</t>
  </si>
  <si>
    <t>区           分</t>
  </si>
  <si>
    <t>㎘</t>
  </si>
  <si>
    <t>課　税　実　数</t>
  </si>
  <si>
    <t>免　　　　　除</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</si>
  <si>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</si>
  <si>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</si>
  <si>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</si>
  <si>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</si>
  <si>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</si>
  <si>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</si>
  <si>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</si>
  <si>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</si>
  <si>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</si>
  <si>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</si>
  <si>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</si>
  <si>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</si>
  <si>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</si>
  <si>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</si>
  <si>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</si>
  <si>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</si>
  <si>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</si>
  <si>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</si>
  <si>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</si>
  <si>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</si>
  <si>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　（注）　１　犯則分は含まない。</t>
  </si>
  <si>
    <t>　　　　　２　（　）書はアルコール分20度に換算した数量を示す。</t>
  </si>
  <si>
    <t>(2)　製成数量の累年比較</t>
  </si>
  <si>
    <t>清酒</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</si>
  <si>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</si>
  <si>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</si>
  <si>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</si>
  <si>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</si>
  <si>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</si>
  <si>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</si>
  <si>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</si>
  <si>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</si>
  <si>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</si>
  <si>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</si>
  <si>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</si>
  <si>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</si>
  <si>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</si>
  <si>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</si>
  <si>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</si>
  <si>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</si>
  <si>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</si>
  <si>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</si>
  <si>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</si>
  <si>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</si>
  <si>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</si>
  <si>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</si>
  <si>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</si>
  <si>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</si>
  <si>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</si>
  <si>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ウイスキー類</t>
  </si>
  <si>
    <t>スピリッツ類</t>
  </si>
  <si>
    <t>リキュール類</t>
  </si>
  <si>
    <t>雑　　　酒</t>
  </si>
  <si>
    <t>甲　　類</t>
  </si>
  <si>
    <t>乙　　類</t>
  </si>
  <si>
    <t>甘味果実酒</t>
  </si>
  <si>
    <t>年　　　度</t>
  </si>
  <si>
    <t>連続式蒸留
しょうちゅう</t>
  </si>
  <si>
    <t>単式蒸留
しょうちゅう</t>
  </si>
  <si>
    <t>平成19年度</t>
  </si>
  <si>
    <t>千円</t>
  </si>
  <si>
    <t>平成16年度</t>
  </si>
  <si>
    <t>平成16年度</t>
  </si>
  <si>
    <t>平成17年度</t>
  </si>
  <si>
    <t>平成18年度</t>
  </si>
  <si>
    <t>平成19年度</t>
  </si>
  <si>
    <t>（注）　「しょうちゅう」の平成16年度及び平成17年度の計数は、しょうちゅう甲類・乙類の合計、平成18年度以降の計数は連続式蒸留しょうちゅう及び単式蒸留しょうちゅうの合計である。</t>
  </si>
  <si>
    <t>平成20年度</t>
  </si>
  <si>
    <t>果　実　酒　類</t>
  </si>
  <si>
    <t>合　　計</t>
  </si>
  <si>
    <t>果　実　酒</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</si>
  <si>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</si>
  <si>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</si>
  <si>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</si>
  <si>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</si>
  <si>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</si>
  <si>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</si>
  <si>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</si>
  <si>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</si>
  <si>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</si>
  <si>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</si>
  <si>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</si>
  <si>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アルコール
等　混　和</t>
  </si>
  <si>
    <t>用途変更等</t>
  </si>
  <si>
    <t>計</t>
  </si>
  <si>
    <t>①</t>
  </si>
  <si>
    <t>②</t>
  </si>
  <si>
    <t>③</t>
  </si>
  <si>
    <t>④</t>
  </si>
  <si>
    <t>①＋②＋
③－④</t>
  </si>
  <si>
    <t>㎘</t>
  </si>
  <si>
    <t xml:space="preserve">果 実 酒 </t>
  </si>
  <si>
    <t>ウイスキー</t>
  </si>
  <si>
    <t>ブランデー</t>
  </si>
  <si>
    <t>合　　　　　　　　　計</t>
  </si>
  <si>
    <t>　調査期間：平成20年４月１日から平成21年３月31日</t>
  </si>
  <si>
    <t>平成20年度</t>
  </si>
  <si>
    <t>未納税
移出数量</t>
  </si>
  <si>
    <t>輸出免税
数　　量</t>
  </si>
  <si>
    <t>第30条第１項、
第２項及び第３項　</t>
  </si>
  <si>
    <t>スピリッツ</t>
  </si>
  <si>
    <t>合計</t>
  </si>
  <si>
    <t>調査対象等：平成20年４月１日から平成21年３月31日までの間に製造場から移出された酒類について、平成21年４月30日までの申告又は処理による課税事績を示したものである。</t>
  </si>
  <si>
    <t>平成21年3月
31日現在</t>
  </si>
  <si>
    <t>-</t>
  </si>
  <si>
    <t>X</t>
  </si>
  <si>
    <t>福岡県計</t>
  </si>
  <si>
    <t>佐賀県計</t>
  </si>
  <si>
    <t>長崎県計</t>
  </si>
  <si>
    <t>X</t>
  </si>
  <si>
    <t>しょうちゅう
の品目別
アルコール
分等変更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</si>
</sst>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thin"/>
      <bottom style="dotted">
        <color indexed="55"/>
      </bottom>
    </border>
    <border>
      <left style="thin">
        <color indexed="55"/>
      </left>
      <right style="thin"/>
      <top style="thin"/>
      <bottom style="dotted">
        <color indexed="55"/>
      </bottom>
    </border>
    <border>
      <left style="thin"/>
      <right style="medium"/>
      <top style="thin"/>
      <bottom style="dotted">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color indexed="55"/>
      </left>
      <right style="thin"/>
      <top>
        <color indexed="63"/>
      </top>
      <bottom style="medium"/>
    </border>
    <border diagonalUp="1">
      <left style="thin"/>
      <right style="thin"/>
      <top>
        <color indexed="63"/>
      </top>
      <bottom style="dotted">
        <color indexed="55"/>
      </bottom>
      <diagonal style="hair"/>
    </border>
    <border>
      <left style="thin"/>
      <right style="thin"/>
      <top style="dotted">
        <color indexed="55"/>
      </top>
      <bottom style="thin"/>
    </border>
    <border diagonalUp="1">
      <left style="thin"/>
      <right style="thin"/>
      <top>
        <color indexed="63"/>
      </top>
      <bottom style="thin"/>
      <diagonal style="hair"/>
    </border>
    <border>
      <left style="thin">
        <color indexed="55"/>
      </left>
      <right style="thin"/>
      <top style="dotted">
        <color indexed="55"/>
      </top>
      <bottom style="thin"/>
    </border>
    <border>
      <left style="thin"/>
      <right style="medium"/>
      <top style="dotted">
        <color indexed="55"/>
      </top>
      <bottom style="thin"/>
    </border>
    <border diagonalUp="1">
      <left style="thin"/>
      <right style="thin"/>
      <top style="thin"/>
      <bottom style="dotted">
        <color indexed="55"/>
      </bottom>
      <diagonal style="hair"/>
    </border>
    <border>
      <left style="thin"/>
      <right style="thin"/>
      <top style="thin"/>
      <bottom style="thin"/>
    </border>
    <border>
      <left style="thin">
        <color indexed="55"/>
      </left>
      <right style="thin"/>
      <top style="thin"/>
      <bottom style="thin"/>
    </border>
    <border>
      <left style="thin"/>
      <right style="medium"/>
      <top style="thin"/>
      <bottom style="thin"/>
    </border>
    <border diagonalUp="1">
      <left style="thin"/>
      <right style="thin"/>
      <top style="thin"/>
      <bottom style="thin"/>
      <diagonal style="hair"/>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thin"/>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color indexed="55"/>
      </left>
      <right style="thin"/>
      <top>
        <color indexed="63"/>
      </top>
      <bottom style="thin">
        <color theme="0" tint="-0.3499799966812134"/>
      </bottom>
    </border>
    <border>
      <left style="thin"/>
      <right style="medium"/>
      <top>
        <color indexed="63"/>
      </top>
      <bottom style="thin">
        <color theme="0" tint="-0.3499799966812134"/>
      </botto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thin"/>
      <right style="thin"/>
      <top style="medium"/>
      <bottom style="hair"/>
    </border>
    <border>
      <left style="thin"/>
      <right style="medium"/>
      <top style="medium"/>
      <bottom style="hair"/>
    </border>
    <border>
      <left style="thin"/>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color indexed="63"/>
      </left>
      <right style="thin"/>
      <top>
        <color indexed="63"/>
      </top>
      <bottom style="medium"/>
    </border>
    <border>
      <left style="medium"/>
      <right>
        <color indexed="63"/>
      </right>
      <top>
        <color indexed="63"/>
      </top>
      <bottom style="thin">
        <color theme="0" tint="-0.3499799966812134"/>
      </bottom>
    </border>
    <border>
      <left>
        <color indexed="63"/>
      </left>
      <right style="thin"/>
      <top>
        <color indexed="63"/>
      </top>
      <bottom style="thin">
        <color theme="0" tint="-0.3499799966812134"/>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4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6" borderId="47"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36" borderId="49" xfId="0" applyFont="1" applyFill="1" applyBorder="1" applyAlignment="1">
      <alignment horizontal="distributed"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2" fillId="34" borderId="50" xfId="0" applyNumberFormat="1" applyFont="1" applyFill="1" applyBorder="1" applyAlignment="1">
      <alignment horizontal="right" vertical="center"/>
    </xf>
    <xf numFmtId="0" fontId="2" fillId="36" borderId="51" xfId="0" applyFont="1" applyFill="1" applyBorder="1" applyAlignment="1">
      <alignment horizontal="distributed" vertical="center"/>
    </xf>
    <xf numFmtId="177" fontId="2" fillId="33"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8" xfId="0" applyFont="1" applyFill="1" applyBorder="1" applyAlignment="1">
      <alignment horizontal="right"/>
    </xf>
    <xf numFmtId="0" fontId="8" fillId="0" borderId="58" xfId="0" applyFont="1" applyFill="1" applyBorder="1" applyAlignment="1">
      <alignment horizontal="right"/>
    </xf>
    <xf numFmtId="0" fontId="8" fillId="33" borderId="11" xfId="0" applyFont="1" applyFill="1" applyBorder="1" applyAlignment="1">
      <alignment horizontal="right"/>
    </xf>
    <xf numFmtId="0" fontId="8" fillId="33" borderId="59" xfId="0" applyFont="1" applyFill="1" applyBorder="1" applyAlignment="1">
      <alignment horizontal="right"/>
    </xf>
    <xf numFmtId="184" fontId="2" fillId="33" borderId="60" xfId="0" applyNumberFormat="1" applyFont="1" applyFill="1" applyBorder="1" applyAlignment="1">
      <alignment horizontal="right" vertical="center"/>
    </xf>
    <xf numFmtId="184" fontId="2" fillId="33"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84" fontId="2" fillId="33" borderId="63" xfId="0" applyNumberFormat="1" applyFont="1" applyFill="1" applyBorder="1" applyAlignment="1">
      <alignment horizontal="right" vertical="center"/>
    </xf>
    <xf numFmtId="184" fontId="2" fillId="33" borderId="64" xfId="0" applyNumberFormat="1" applyFont="1" applyFill="1" applyBorder="1" applyAlignment="1">
      <alignment horizontal="right" vertical="center"/>
    </xf>
    <xf numFmtId="184" fontId="2" fillId="33" borderId="65"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66" xfId="0" applyFont="1" applyBorder="1" applyAlignment="1">
      <alignment horizontal="distributed" vertical="top"/>
    </xf>
    <xf numFmtId="0" fontId="8" fillId="34" borderId="66" xfId="0" applyFont="1" applyFill="1" applyBorder="1" applyAlignment="1">
      <alignment horizontal="right"/>
    </xf>
    <xf numFmtId="177" fontId="2" fillId="34" borderId="67" xfId="0" applyNumberFormat="1" applyFont="1" applyFill="1" applyBorder="1" applyAlignment="1">
      <alignment horizontal="right" vertical="center"/>
    </xf>
    <xf numFmtId="177" fontId="2" fillId="34" borderId="68" xfId="0" applyNumberFormat="1" applyFont="1" applyFill="1" applyBorder="1" applyAlignment="1">
      <alignment horizontal="right" vertical="center"/>
    </xf>
    <xf numFmtId="177" fontId="2" fillId="34" borderId="69" xfId="0" applyNumberFormat="1" applyFont="1" applyFill="1" applyBorder="1" applyAlignment="1">
      <alignment horizontal="right" vertical="center"/>
    </xf>
    <xf numFmtId="177" fontId="6" fillId="34" borderId="70" xfId="0" applyNumberFormat="1" applyFont="1" applyFill="1" applyBorder="1" applyAlignment="1">
      <alignment horizontal="right" vertical="center"/>
    </xf>
    <xf numFmtId="0" fontId="8" fillId="33" borderId="71" xfId="0" applyFont="1" applyFill="1" applyBorder="1" applyAlignment="1">
      <alignment horizontal="right"/>
    </xf>
    <xf numFmtId="177" fontId="2" fillId="33" borderId="72" xfId="0" applyNumberFormat="1" applyFont="1" applyFill="1" applyBorder="1" applyAlignment="1">
      <alignment horizontal="right" vertical="center"/>
    </xf>
    <xf numFmtId="177" fontId="2" fillId="33" borderId="73" xfId="0" applyNumberFormat="1" applyFont="1" applyFill="1" applyBorder="1" applyAlignment="1">
      <alignment horizontal="right" vertical="center"/>
    </xf>
    <xf numFmtId="177" fontId="2" fillId="33" borderId="74" xfId="0" applyNumberFormat="1" applyFont="1" applyFill="1" applyBorder="1" applyAlignment="1">
      <alignment horizontal="right" vertical="center"/>
    </xf>
    <xf numFmtId="177" fontId="6" fillId="33" borderId="75" xfId="0" applyNumberFormat="1" applyFont="1" applyFill="1" applyBorder="1" applyAlignment="1">
      <alignment horizontal="right" vertical="center"/>
    </xf>
    <xf numFmtId="0" fontId="2" fillId="0" borderId="71" xfId="0" applyFont="1" applyBorder="1" applyAlignment="1">
      <alignment horizontal="distributed" vertical="top"/>
    </xf>
    <xf numFmtId="0" fontId="6" fillId="0" borderId="57" xfId="0" applyFont="1" applyBorder="1" applyAlignment="1">
      <alignment horizontal="distributed" vertical="center" indent="2"/>
    </xf>
    <xf numFmtId="0" fontId="2" fillId="0" borderId="76" xfId="0" applyFont="1" applyBorder="1" applyAlignment="1">
      <alignment horizontal="distributed" vertical="center"/>
    </xf>
    <xf numFmtId="0" fontId="2" fillId="0" borderId="77" xfId="0" applyFont="1" applyBorder="1" applyAlignment="1">
      <alignment horizontal="distributed" vertical="center"/>
    </xf>
    <xf numFmtId="0" fontId="2" fillId="0" borderId="78" xfId="0" applyFont="1" applyBorder="1" applyAlignment="1">
      <alignment horizontal="distributed" vertical="center"/>
    </xf>
    <xf numFmtId="0" fontId="8" fillId="33" borderId="79" xfId="0" applyFont="1" applyFill="1" applyBorder="1" applyAlignment="1">
      <alignment horizontal="right"/>
    </xf>
    <xf numFmtId="0" fontId="7" fillId="0" borderId="0" xfId="0" applyFont="1" applyAlignment="1">
      <alignment vertical="top" wrapText="1"/>
    </xf>
    <xf numFmtId="0" fontId="2" fillId="0" borderId="56" xfId="0" applyFont="1" applyBorder="1" applyAlignment="1">
      <alignment horizontal="distributed" vertical="center" wrapText="1"/>
    </xf>
    <xf numFmtId="0" fontId="8" fillId="33" borderId="80" xfId="0" applyFont="1" applyFill="1" applyBorder="1" applyAlignment="1">
      <alignment horizontal="right" vertical="top"/>
    </xf>
    <xf numFmtId="176" fontId="2" fillId="33" borderId="81" xfId="0" applyNumberFormat="1" applyFont="1" applyFill="1" applyBorder="1" applyAlignment="1">
      <alignment horizontal="right" vertical="center"/>
    </xf>
    <xf numFmtId="176" fontId="2" fillId="33" borderId="82" xfId="0" applyNumberFormat="1" applyFont="1" applyFill="1" applyBorder="1" applyAlignment="1">
      <alignment horizontal="right" vertical="center"/>
    </xf>
    <xf numFmtId="176" fontId="6" fillId="33" borderId="83" xfId="0" applyNumberFormat="1" applyFont="1" applyFill="1" applyBorder="1" applyAlignment="1">
      <alignment horizontal="right" vertical="center"/>
    </xf>
    <xf numFmtId="0" fontId="2" fillId="0" borderId="84" xfId="0" applyFont="1" applyFill="1" applyBorder="1" applyAlignment="1">
      <alignment horizontal="distributed" vertical="center"/>
    </xf>
    <xf numFmtId="0" fontId="2" fillId="0" borderId="84" xfId="0" applyFont="1" applyFill="1" applyBorder="1" applyAlignment="1">
      <alignment horizontal="distributed" vertical="center" indent="1"/>
    </xf>
    <xf numFmtId="0" fontId="2" fillId="0" borderId="84" xfId="0" applyFont="1" applyFill="1" applyBorder="1" applyAlignment="1">
      <alignment horizontal="distributed" vertical="center" wrapText="1"/>
    </xf>
    <xf numFmtId="0" fontId="8" fillId="33" borderId="20" xfId="0" applyFont="1" applyFill="1" applyBorder="1" applyAlignment="1">
      <alignment horizontal="right"/>
    </xf>
    <xf numFmtId="0" fontId="2" fillId="0" borderId="84" xfId="0" applyFont="1" applyFill="1" applyBorder="1" applyAlignment="1">
      <alignment horizontal="distributed" vertical="center" wrapText="1"/>
    </xf>
    <xf numFmtId="0" fontId="2" fillId="0" borderId="84" xfId="0" applyFont="1" applyFill="1" applyBorder="1" applyAlignment="1">
      <alignment horizontal="distributed" vertical="center"/>
    </xf>
    <xf numFmtId="0" fontId="2" fillId="0" borderId="85" xfId="0" applyFont="1" applyFill="1" applyBorder="1" applyAlignment="1">
      <alignment horizontal="distributed" vertical="center" indent="1"/>
    </xf>
    <xf numFmtId="0" fontId="2" fillId="0" borderId="86" xfId="0" applyFont="1" applyFill="1" applyBorder="1" applyAlignment="1">
      <alignment horizontal="distributed" vertical="center"/>
    </xf>
    <xf numFmtId="176" fontId="2" fillId="33" borderId="87" xfId="0" applyNumberFormat="1" applyFont="1" applyFill="1" applyBorder="1" applyAlignment="1">
      <alignment horizontal="right" vertical="center"/>
    </xf>
    <xf numFmtId="176" fontId="2" fillId="33" borderId="88"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0" fontId="2" fillId="0" borderId="89" xfId="0" applyFont="1" applyBorder="1" applyAlignment="1">
      <alignment horizontal="center" vertical="center"/>
    </xf>
    <xf numFmtId="0" fontId="8" fillId="35" borderId="59" xfId="0" applyFont="1" applyFill="1" applyBorder="1" applyAlignment="1">
      <alignment horizontal="distributed" vertical="center"/>
    </xf>
    <xf numFmtId="0" fontId="2" fillId="36" borderId="90" xfId="0" applyFont="1" applyFill="1" applyBorder="1" applyAlignment="1">
      <alignment horizontal="distributed" vertical="center"/>
    </xf>
    <xf numFmtId="0" fontId="2" fillId="36" borderId="91" xfId="0" applyFont="1" applyFill="1" applyBorder="1" applyAlignment="1">
      <alignment horizontal="distributed" vertical="center"/>
    </xf>
    <xf numFmtId="0" fontId="2" fillId="36" borderId="92" xfId="0" applyFont="1" applyFill="1" applyBorder="1" applyAlignment="1">
      <alignment horizontal="distributed" vertical="center"/>
    </xf>
    <xf numFmtId="0" fontId="2" fillId="0" borderId="93" xfId="0" applyFont="1" applyBorder="1" applyAlignment="1">
      <alignment horizontal="center" vertical="center" wrapText="1"/>
    </xf>
    <xf numFmtId="0" fontId="10" fillId="0" borderId="94" xfId="0" applyFont="1" applyBorder="1" applyAlignment="1">
      <alignment horizontal="center" vertical="center" wrapText="1"/>
    </xf>
    <xf numFmtId="0" fontId="2" fillId="0" borderId="95" xfId="0" applyFont="1" applyBorder="1" applyAlignment="1">
      <alignment horizontal="center" vertical="center" wrapText="1"/>
    </xf>
    <xf numFmtId="0" fontId="10" fillId="0" borderId="96" xfId="0" applyFont="1" applyBorder="1" applyAlignment="1">
      <alignment horizontal="center" vertical="center" wrapText="1"/>
    </xf>
    <xf numFmtId="0" fontId="2" fillId="0" borderId="0" xfId="0" applyFont="1" applyBorder="1" applyAlignment="1">
      <alignment horizontal="left" vertical="center"/>
    </xf>
    <xf numFmtId="176" fontId="2" fillId="33" borderId="12" xfId="0" applyNumberFormat="1" applyFont="1" applyFill="1" applyBorder="1" applyAlignment="1">
      <alignment horizontal="right" vertical="center"/>
    </xf>
    <xf numFmtId="176" fontId="2" fillId="33" borderId="13"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0" fontId="0" fillId="0" borderId="0" xfId="0" applyFont="1" applyAlignment="1">
      <alignment/>
    </xf>
    <xf numFmtId="185" fontId="2" fillId="0" borderId="98" xfId="0" applyNumberFormat="1" applyFont="1" applyFill="1" applyBorder="1" applyAlignment="1">
      <alignment horizontal="right" vertical="center"/>
    </xf>
    <xf numFmtId="185" fontId="2" fillId="33" borderId="99" xfId="0" applyNumberFormat="1" applyFont="1" applyFill="1" applyBorder="1" applyAlignment="1">
      <alignment horizontal="right" vertical="center"/>
    </xf>
    <xf numFmtId="185" fontId="2" fillId="0" borderId="100" xfId="0" applyNumberFormat="1" applyFont="1" applyFill="1" applyBorder="1" applyAlignment="1">
      <alignment horizontal="right" vertical="center"/>
    </xf>
    <xf numFmtId="185" fontId="2" fillId="33" borderId="101" xfId="0" applyNumberFormat="1" applyFont="1" applyFill="1" applyBorder="1" applyAlignment="1">
      <alignment horizontal="right" vertical="center"/>
    </xf>
    <xf numFmtId="185" fontId="2" fillId="33" borderId="102" xfId="0" applyNumberFormat="1" applyFont="1" applyFill="1" applyBorder="1" applyAlignment="1">
      <alignment horizontal="right" vertical="center"/>
    </xf>
    <xf numFmtId="185" fontId="2" fillId="0" borderId="103" xfId="0" applyNumberFormat="1" applyFont="1" applyFill="1" applyBorder="1" applyAlignment="1">
      <alignment horizontal="right" vertical="center"/>
    </xf>
    <xf numFmtId="185" fontId="2" fillId="33" borderId="104" xfId="0" applyNumberFormat="1" applyFont="1" applyFill="1" applyBorder="1" applyAlignment="1">
      <alignment horizontal="right" vertical="center"/>
    </xf>
    <xf numFmtId="185" fontId="2" fillId="33" borderId="105" xfId="0" applyNumberFormat="1" applyFont="1" applyFill="1" applyBorder="1" applyAlignment="1">
      <alignment horizontal="right" vertical="center"/>
    </xf>
    <xf numFmtId="185" fontId="2" fillId="33" borderId="106" xfId="0" applyNumberFormat="1" applyFont="1" applyFill="1" applyBorder="1" applyAlignment="1">
      <alignment horizontal="right" vertical="center"/>
    </xf>
    <xf numFmtId="185" fontId="2" fillId="0" borderId="107" xfId="0" applyNumberFormat="1" applyFont="1" applyFill="1" applyBorder="1" applyAlignment="1">
      <alignment horizontal="right" vertical="center"/>
    </xf>
    <xf numFmtId="185" fontId="6" fillId="33" borderId="87" xfId="0" applyNumberFormat="1" applyFont="1" applyFill="1" applyBorder="1" applyAlignment="1">
      <alignment horizontal="right" vertical="center"/>
    </xf>
    <xf numFmtId="185" fontId="6" fillId="33" borderId="97" xfId="0" applyNumberFormat="1" applyFont="1" applyFill="1" applyBorder="1" applyAlignment="1">
      <alignment horizontal="right" vertical="center"/>
    </xf>
    <xf numFmtId="185" fontId="6" fillId="33" borderId="18" xfId="0" applyNumberFormat="1" applyFont="1" applyFill="1" applyBorder="1" applyAlignment="1">
      <alignment horizontal="right" vertical="center"/>
    </xf>
    <xf numFmtId="177" fontId="2" fillId="33" borderId="105" xfId="0" applyNumberFormat="1" applyFont="1" applyFill="1" applyBorder="1" applyAlignment="1">
      <alignment horizontal="right" vertical="center"/>
    </xf>
    <xf numFmtId="185" fontId="2" fillId="33" borderId="108" xfId="0" applyNumberFormat="1" applyFont="1" applyFill="1" applyBorder="1" applyAlignment="1">
      <alignment horizontal="right" vertical="center"/>
    </xf>
    <xf numFmtId="185" fontId="2" fillId="0" borderId="109" xfId="0" applyNumberFormat="1" applyFont="1" applyFill="1" applyBorder="1" applyAlignment="1">
      <alignment horizontal="right" vertical="center"/>
    </xf>
    <xf numFmtId="177" fontId="2" fillId="33" borderId="110" xfId="0" applyNumberFormat="1" applyFont="1" applyFill="1" applyBorder="1" applyAlignment="1">
      <alignment horizontal="right" vertical="center"/>
    </xf>
    <xf numFmtId="185" fontId="2" fillId="33" borderId="111" xfId="0" applyNumberFormat="1" applyFont="1" applyFill="1" applyBorder="1" applyAlignment="1">
      <alignment horizontal="right" vertical="center"/>
    </xf>
    <xf numFmtId="176" fontId="2" fillId="33" borderId="112" xfId="0" applyNumberFormat="1" applyFont="1" applyFill="1" applyBorder="1" applyAlignment="1">
      <alignment horizontal="right" vertical="center"/>
    </xf>
    <xf numFmtId="176" fontId="2" fillId="33" borderId="113" xfId="0" applyNumberFormat="1" applyFont="1" applyFill="1" applyBorder="1" applyAlignment="1">
      <alignment horizontal="right" vertical="center"/>
    </xf>
    <xf numFmtId="176" fontId="2" fillId="33" borderId="114" xfId="0" applyNumberFormat="1" applyFont="1" applyFill="1" applyBorder="1" applyAlignment="1">
      <alignment horizontal="right" vertical="center"/>
    </xf>
    <xf numFmtId="176" fontId="2" fillId="33" borderId="115" xfId="0" applyNumberFormat="1" applyFont="1" applyFill="1" applyBorder="1" applyAlignment="1">
      <alignment horizontal="right" vertical="center"/>
    </xf>
    <xf numFmtId="176" fontId="2" fillId="33" borderId="116" xfId="0" applyNumberFormat="1" applyFont="1" applyFill="1" applyBorder="1" applyAlignment="1">
      <alignment horizontal="right" vertical="center"/>
    </xf>
    <xf numFmtId="177" fontId="2" fillId="33" borderId="114" xfId="0" applyNumberFormat="1" applyFont="1" applyFill="1" applyBorder="1" applyAlignment="1">
      <alignment horizontal="right" vertical="center"/>
    </xf>
    <xf numFmtId="177" fontId="2" fillId="33" borderId="87" xfId="0" applyNumberFormat="1" applyFont="1" applyFill="1" applyBorder="1" applyAlignment="1">
      <alignment horizontal="right" vertical="center"/>
    </xf>
    <xf numFmtId="176" fontId="2" fillId="33" borderId="117" xfId="0" applyNumberFormat="1" applyFont="1" applyFill="1" applyBorder="1" applyAlignment="1">
      <alignment horizontal="right" vertical="center"/>
    </xf>
    <xf numFmtId="176" fontId="2" fillId="34" borderId="118" xfId="0" applyNumberFormat="1" applyFont="1" applyFill="1" applyBorder="1" applyAlignment="1">
      <alignment horizontal="right" vertical="center"/>
    </xf>
    <xf numFmtId="176" fontId="2" fillId="33" borderId="119" xfId="0" applyNumberFormat="1" applyFont="1" applyFill="1" applyBorder="1" applyAlignment="1">
      <alignment horizontal="right" vertical="center"/>
    </xf>
    <xf numFmtId="176" fontId="2" fillId="33" borderId="120" xfId="0" applyNumberFormat="1" applyFont="1" applyFill="1" applyBorder="1" applyAlignment="1">
      <alignment horizontal="right" vertical="center"/>
    </xf>
    <xf numFmtId="177" fontId="2" fillId="33" borderId="121" xfId="0" applyNumberFormat="1" applyFont="1" applyFill="1" applyBorder="1" applyAlignment="1">
      <alignment horizontal="right" vertical="center"/>
    </xf>
    <xf numFmtId="177" fontId="2" fillId="33" borderId="122" xfId="0" applyNumberFormat="1" applyFont="1" applyFill="1" applyBorder="1" applyAlignment="1">
      <alignment horizontal="right" vertical="center"/>
    </xf>
    <xf numFmtId="177" fontId="2" fillId="33" borderId="123" xfId="0" applyNumberFormat="1" applyFont="1" applyFill="1" applyBorder="1" applyAlignment="1">
      <alignment horizontal="right" vertical="center"/>
    </xf>
    <xf numFmtId="177" fontId="2" fillId="33" borderId="90" xfId="0" applyNumberFormat="1" applyFont="1" applyFill="1" applyBorder="1" applyAlignment="1">
      <alignment horizontal="right" vertical="center"/>
    </xf>
    <xf numFmtId="0" fontId="2" fillId="0" borderId="124" xfId="0" applyFont="1" applyBorder="1" applyAlignment="1">
      <alignment horizontal="distributed" vertical="center" wrapText="1"/>
    </xf>
    <xf numFmtId="0" fontId="2" fillId="0" borderId="86"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93"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89" xfId="0" applyFont="1" applyBorder="1" applyAlignment="1">
      <alignment horizontal="center" vertical="center"/>
    </xf>
    <xf numFmtId="0" fontId="2" fillId="0" borderId="130" xfId="0" applyFont="1" applyBorder="1" applyAlignment="1">
      <alignment horizontal="center" vertical="top"/>
    </xf>
    <xf numFmtId="0" fontId="2" fillId="0" borderId="131" xfId="0" applyFont="1" applyBorder="1" applyAlignment="1">
      <alignment horizontal="center" vertical="top"/>
    </xf>
    <xf numFmtId="0" fontId="2" fillId="0" borderId="127" xfId="0" applyFont="1" applyBorder="1" applyAlignment="1">
      <alignment horizontal="center" vertical="center" wrapText="1"/>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distributed" vertical="center" indent="5"/>
    </xf>
    <xf numFmtId="0" fontId="2" fillId="0" borderId="135" xfId="0" applyFont="1" applyBorder="1" applyAlignment="1">
      <alignment horizontal="distributed" vertical="center" indent="5"/>
    </xf>
    <xf numFmtId="0" fontId="2" fillId="0" borderId="136" xfId="0" applyFont="1" applyBorder="1" applyAlignment="1">
      <alignment horizontal="distributed" vertical="center" indent="5"/>
    </xf>
    <xf numFmtId="176" fontId="2" fillId="0" borderId="137" xfId="0" applyNumberFormat="1" applyFont="1" applyFill="1" applyBorder="1" applyAlignment="1">
      <alignment horizontal="right" vertical="center"/>
    </xf>
    <xf numFmtId="176" fontId="2" fillId="0" borderId="138"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94" xfId="0" applyFont="1" applyBorder="1" applyAlignment="1">
      <alignment horizontal="center" vertical="top"/>
    </xf>
    <xf numFmtId="0" fontId="2" fillId="0" borderId="141" xfId="0" applyFont="1" applyBorder="1" applyAlignment="1">
      <alignment horizontal="center" vertical="top" wrapText="1"/>
    </xf>
    <xf numFmtId="0" fontId="2" fillId="0" borderId="141" xfId="0" applyFont="1" applyBorder="1" applyAlignment="1">
      <alignment horizontal="center" vertical="top"/>
    </xf>
    <xf numFmtId="0" fontId="2" fillId="0" borderId="142" xfId="0" applyFont="1" applyBorder="1" applyAlignment="1">
      <alignment horizontal="center" vertical="center" wrapText="1"/>
    </xf>
    <xf numFmtId="0" fontId="2" fillId="0" borderId="143" xfId="0" applyFont="1" applyBorder="1" applyAlignment="1">
      <alignment horizontal="center" vertical="center"/>
    </xf>
    <xf numFmtId="0" fontId="2" fillId="0" borderId="29" xfId="0" applyFont="1" applyBorder="1" applyAlignment="1">
      <alignment horizontal="distributed" vertical="center" wrapText="1"/>
    </xf>
    <xf numFmtId="0" fontId="9" fillId="0" borderId="0" xfId="0" applyFont="1" applyAlignment="1">
      <alignment vertical="center" wrapText="1"/>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85" xfId="0" applyFont="1" applyBorder="1" applyAlignment="1">
      <alignment horizontal="distributed" vertical="center"/>
    </xf>
    <xf numFmtId="0" fontId="2" fillId="0" borderId="95" xfId="0" applyFont="1" applyBorder="1" applyAlignment="1">
      <alignment horizontal="distributed" vertical="center"/>
    </xf>
    <xf numFmtId="0" fontId="2" fillId="0" borderId="129" xfId="0" applyFont="1" applyBorder="1" applyAlignment="1">
      <alignment horizontal="distributed" vertical="center"/>
    </xf>
    <xf numFmtId="0" fontId="2" fillId="0" borderId="89" xfId="0" applyFont="1" applyBorder="1" applyAlignment="1">
      <alignment horizontal="distributed" vertical="center"/>
    </xf>
    <xf numFmtId="0" fontId="2" fillId="0" borderId="86" xfId="0" applyFont="1" applyBorder="1" applyAlignment="1">
      <alignment horizontal="distributed" vertical="center"/>
    </xf>
    <xf numFmtId="0" fontId="2" fillId="0" borderId="125" xfId="0" applyFont="1" applyBorder="1" applyAlignment="1">
      <alignment horizontal="distributed" vertical="center"/>
    </xf>
    <xf numFmtId="0" fontId="2" fillId="0" borderId="10"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9" xfId="0" applyFont="1" applyBorder="1" applyAlignment="1">
      <alignment horizontal="distributed" vertical="center"/>
    </xf>
    <xf numFmtId="0" fontId="2" fillId="0" borderId="144" xfId="0" applyFont="1" applyBorder="1" applyAlignment="1">
      <alignment horizontal="distributed" vertical="center" indent="1"/>
    </xf>
    <xf numFmtId="0" fontId="2" fillId="0" borderId="145" xfId="0" applyFont="1" applyBorder="1" applyAlignment="1">
      <alignment horizontal="distributed" vertical="center" indent="1"/>
    </xf>
    <xf numFmtId="0" fontId="7" fillId="0" borderId="144" xfId="0" applyFont="1" applyBorder="1" applyAlignment="1">
      <alignment horizontal="distributed" vertical="center"/>
    </xf>
    <xf numFmtId="0" fontId="7" fillId="0" borderId="145" xfId="0" applyFont="1" applyBorder="1" applyAlignment="1">
      <alignment horizontal="distributed" vertical="center"/>
    </xf>
    <xf numFmtId="0" fontId="2" fillId="0" borderId="150" xfId="0" applyFont="1" applyBorder="1" applyAlignment="1">
      <alignment horizontal="distributed" vertical="center"/>
    </xf>
    <xf numFmtId="0" fontId="2" fillId="0" borderId="58" xfId="0" applyFont="1" applyBorder="1" applyAlignment="1">
      <alignment horizontal="center" vertical="center" wrapText="1"/>
    </xf>
    <xf numFmtId="0" fontId="10" fillId="0" borderId="94"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5" fillId="0" borderId="0" xfId="0" applyFont="1" applyAlignment="1">
      <alignment horizontal="center" vertical="center"/>
    </xf>
    <xf numFmtId="0" fontId="2" fillId="0" borderId="155" xfId="0" applyFont="1" applyBorder="1" applyAlignment="1">
      <alignment horizontal="center" vertical="center"/>
    </xf>
    <xf numFmtId="0" fontId="2" fillId="0" borderId="85" xfId="0" applyFont="1" applyBorder="1" applyAlignment="1">
      <alignment horizontal="center" vertical="center" wrapText="1"/>
    </xf>
    <xf numFmtId="0" fontId="10" fillId="0" borderId="95" xfId="0" applyFont="1" applyBorder="1" applyAlignment="1">
      <alignment horizontal="center" vertical="center" wrapText="1"/>
    </xf>
    <xf numFmtId="0" fontId="2" fillId="0" borderId="46" xfId="0" applyFont="1" applyFill="1" applyBorder="1" applyAlignment="1">
      <alignment horizontal="distributed" vertical="center"/>
    </xf>
    <xf numFmtId="0" fontId="2" fillId="0" borderId="156" xfId="0" applyFont="1" applyFill="1" applyBorder="1" applyAlignment="1">
      <alignment horizontal="distributed" vertical="center"/>
    </xf>
    <xf numFmtId="0" fontId="2" fillId="0" borderId="84" xfId="0" applyFont="1" applyBorder="1" applyAlignment="1">
      <alignment horizontal="distributed" vertical="center"/>
    </xf>
    <xf numFmtId="0" fontId="2" fillId="0" borderId="94" xfId="0" applyFont="1" applyBorder="1" applyAlignment="1">
      <alignment horizontal="distributed" vertical="center"/>
    </xf>
    <xf numFmtId="0" fontId="2" fillId="0" borderId="84" xfId="0" applyFont="1" applyBorder="1" applyAlignment="1">
      <alignment horizontal="distributed" vertical="center" indent="1"/>
    </xf>
    <xf numFmtId="0" fontId="2" fillId="0" borderId="96" xfId="0" applyFont="1" applyBorder="1" applyAlignment="1">
      <alignment horizontal="distributed" vertical="center" indent="1"/>
    </xf>
    <xf numFmtId="0" fontId="2" fillId="0" borderId="157" xfId="0" applyFont="1" applyFill="1" applyBorder="1" applyAlignment="1">
      <alignment horizontal="distributed" vertical="center"/>
    </xf>
    <xf numFmtId="0" fontId="2" fillId="0" borderId="158" xfId="0" applyFont="1" applyFill="1" applyBorder="1" applyAlignment="1">
      <alignment horizontal="distributed" vertical="center"/>
    </xf>
    <xf numFmtId="0" fontId="2" fillId="0" borderId="159" xfId="0" applyFont="1" applyBorder="1" applyAlignment="1">
      <alignment horizontal="center" vertical="center"/>
    </xf>
    <xf numFmtId="0" fontId="2" fillId="0" borderId="85" xfId="0" applyFont="1" applyBorder="1" applyAlignment="1">
      <alignment horizontal="center" vertical="center"/>
    </xf>
    <xf numFmtId="0" fontId="2" fillId="0" borderId="95" xfId="0" applyFont="1" applyBorder="1" applyAlignment="1">
      <alignment horizontal="center" vertical="center"/>
    </xf>
    <xf numFmtId="0" fontId="2" fillId="0" borderId="84" xfId="0" applyFont="1" applyBorder="1" applyAlignment="1">
      <alignment horizontal="center" vertical="center"/>
    </xf>
    <xf numFmtId="0" fontId="2" fillId="0" borderId="9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66675</xdr:rowOff>
    </xdr:from>
    <xdr:to>
      <xdr:col>6</xdr:col>
      <xdr:colOff>800100</xdr:colOff>
      <xdr:row>5</xdr:row>
      <xdr:rowOff>304800</xdr:rowOff>
    </xdr:to>
    <xdr:sp>
      <xdr:nvSpPr>
        <xdr:cNvPr id="1" name="AutoShape 1"/>
        <xdr:cNvSpPr>
          <a:spLocks/>
        </xdr:cNvSpPr>
      </xdr:nvSpPr>
      <xdr:spPr>
        <a:xfrm>
          <a:off x="6057900" y="1181100"/>
          <a:ext cx="7524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5</xdr:row>
      <xdr:rowOff>57150</xdr:rowOff>
    </xdr:from>
    <xdr:to>
      <xdr:col>5</xdr:col>
      <xdr:colOff>771525</xdr:colOff>
      <xdr:row>5</xdr:row>
      <xdr:rowOff>295275</xdr:rowOff>
    </xdr:to>
    <xdr:sp>
      <xdr:nvSpPr>
        <xdr:cNvPr id="2" name="AutoShape 1"/>
        <xdr:cNvSpPr>
          <a:spLocks/>
        </xdr:cNvSpPr>
      </xdr:nvSpPr>
      <xdr:spPr>
        <a:xfrm>
          <a:off x="5210175" y="1171575"/>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93" t="s">
        <v>26</v>
      </c>
      <c r="B1" s="193"/>
      <c r="C1" s="193"/>
      <c r="D1" s="193"/>
      <c r="E1" s="193"/>
      <c r="F1" s="193"/>
      <c r="G1" s="193"/>
      <c r="H1" s="193"/>
      <c r="I1" s="193"/>
      <c r="J1" s="193"/>
      <c r="K1" s="193"/>
      <c r="L1" s="193"/>
      <c r="M1" s="193"/>
      <c r="N1" s="193"/>
      <c r="O1" s="193"/>
    </row>
    <row r="2" spans="1:7" ht="11.25" thickBot="1">
      <c r="A2" s="194" t="s">
        <v>27</v>
      </c>
      <c r="B2" s="194"/>
      <c r="C2" s="194"/>
      <c r="D2" s="194"/>
      <c r="E2" s="194"/>
      <c r="F2" s="194"/>
      <c r="G2" s="194"/>
    </row>
    <row r="3" spans="1:15" ht="18" customHeight="1">
      <c r="A3" s="181" t="s">
        <v>9</v>
      </c>
      <c r="B3" s="188" t="s">
        <v>24</v>
      </c>
      <c r="C3" s="189"/>
      <c r="D3" s="189"/>
      <c r="E3" s="189"/>
      <c r="F3" s="189"/>
      <c r="G3" s="189"/>
      <c r="H3" s="188" t="s">
        <v>25</v>
      </c>
      <c r="I3" s="189"/>
      <c r="J3" s="189"/>
      <c r="K3" s="190"/>
      <c r="L3" s="175" t="s">
        <v>11</v>
      </c>
      <c r="M3" s="176"/>
      <c r="N3" s="183" t="s">
        <v>12</v>
      </c>
      <c r="O3" s="184"/>
    </row>
    <row r="4" spans="1:15" ht="13.5" customHeight="1">
      <c r="A4" s="182"/>
      <c r="B4" s="179" t="s">
        <v>13</v>
      </c>
      <c r="C4" s="180"/>
      <c r="D4" s="200" t="s">
        <v>61</v>
      </c>
      <c r="E4" s="201"/>
      <c r="F4" s="179" t="s">
        <v>0</v>
      </c>
      <c r="G4" s="195"/>
      <c r="H4" s="197" t="s">
        <v>1</v>
      </c>
      <c r="I4" s="197"/>
      <c r="J4" s="185" t="s">
        <v>60</v>
      </c>
      <c r="K4" s="180"/>
      <c r="L4" s="177"/>
      <c r="M4" s="178"/>
      <c r="N4" s="202" t="s">
        <v>110</v>
      </c>
      <c r="O4" s="174" t="s">
        <v>111</v>
      </c>
    </row>
    <row r="5" spans="1:15" ht="22.5" customHeight="1">
      <c r="A5" s="182"/>
      <c r="B5" s="186"/>
      <c r="C5" s="187"/>
      <c r="D5" s="179"/>
      <c r="E5" s="180"/>
      <c r="F5" s="186"/>
      <c r="G5" s="196"/>
      <c r="H5" s="198" t="s">
        <v>112</v>
      </c>
      <c r="I5" s="199"/>
      <c r="J5" s="186"/>
      <c r="K5" s="187"/>
      <c r="L5" s="179"/>
      <c r="M5" s="180"/>
      <c r="N5" s="202"/>
      <c r="O5" s="174"/>
    </row>
    <row r="6" spans="1:15" ht="17.25" customHeight="1">
      <c r="A6" s="182"/>
      <c r="B6" s="35" t="s">
        <v>2</v>
      </c>
      <c r="C6" s="36" t="s">
        <v>3</v>
      </c>
      <c r="D6" s="35" t="s">
        <v>2</v>
      </c>
      <c r="E6" s="36" t="s">
        <v>3</v>
      </c>
      <c r="F6" s="35" t="s">
        <v>2</v>
      </c>
      <c r="G6" s="37" t="s">
        <v>3</v>
      </c>
      <c r="H6" s="35" t="s">
        <v>2</v>
      </c>
      <c r="I6" s="36" t="s">
        <v>3</v>
      </c>
      <c r="J6" s="35" t="s">
        <v>2</v>
      </c>
      <c r="K6" s="36" t="s">
        <v>3</v>
      </c>
      <c r="L6" s="38" t="s">
        <v>2</v>
      </c>
      <c r="M6" s="39" t="s">
        <v>3</v>
      </c>
      <c r="N6" s="202"/>
      <c r="O6" s="174"/>
    </row>
    <row r="7" spans="1:15" s="44" customFormat="1" ht="9.75">
      <c r="A7" s="40"/>
      <c r="B7" s="41" t="s">
        <v>103</v>
      </c>
      <c r="C7" s="42" t="s">
        <v>4</v>
      </c>
      <c r="D7" s="41" t="s">
        <v>103</v>
      </c>
      <c r="E7" s="42" t="s">
        <v>4</v>
      </c>
      <c r="F7" s="41" t="s">
        <v>10</v>
      </c>
      <c r="G7" s="42" t="s">
        <v>4</v>
      </c>
      <c r="H7" s="41" t="s">
        <v>103</v>
      </c>
      <c r="I7" s="42" t="s">
        <v>4</v>
      </c>
      <c r="J7" s="41" t="s">
        <v>10</v>
      </c>
      <c r="K7" s="42" t="s">
        <v>4</v>
      </c>
      <c r="L7" s="112" t="s">
        <v>10</v>
      </c>
      <c r="M7" s="42" t="s">
        <v>4</v>
      </c>
      <c r="N7" s="41" t="s">
        <v>10</v>
      </c>
      <c r="O7" s="43" t="s">
        <v>10</v>
      </c>
    </row>
    <row r="8" spans="1:15" ht="21" customHeight="1">
      <c r="A8" s="77" t="s">
        <v>5</v>
      </c>
      <c r="B8" s="32">
        <v>13285</v>
      </c>
      <c r="C8" s="33">
        <v>1381436</v>
      </c>
      <c r="D8" s="32">
        <v>13</v>
      </c>
      <c r="E8" s="33">
        <v>797</v>
      </c>
      <c r="F8" s="32">
        <v>13299</v>
      </c>
      <c r="G8" s="33">
        <v>1382233</v>
      </c>
      <c r="H8" s="32">
        <v>252</v>
      </c>
      <c r="I8" s="33">
        <v>26154</v>
      </c>
      <c r="J8" s="32">
        <v>0</v>
      </c>
      <c r="K8" s="33">
        <v>13</v>
      </c>
      <c r="L8" s="113">
        <v>13047</v>
      </c>
      <c r="M8" s="33">
        <v>1356066</v>
      </c>
      <c r="N8" s="32">
        <v>4013</v>
      </c>
      <c r="O8" s="34">
        <v>105</v>
      </c>
    </row>
    <row r="9" spans="1:15" ht="21" customHeight="1">
      <c r="A9" s="78" t="s">
        <v>6</v>
      </c>
      <c r="B9" s="15" t="s">
        <v>122</v>
      </c>
      <c r="C9" s="16" t="s">
        <v>118</v>
      </c>
      <c r="D9" s="15" t="s">
        <v>117</v>
      </c>
      <c r="E9" s="16" t="s">
        <v>117</v>
      </c>
      <c r="F9" s="15" t="s">
        <v>118</v>
      </c>
      <c r="G9" s="16" t="s">
        <v>118</v>
      </c>
      <c r="H9" s="15" t="s">
        <v>118</v>
      </c>
      <c r="I9" s="16" t="s">
        <v>118</v>
      </c>
      <c r="J9" s="15" t="s">
        <v>117</v>
      </c>
      <c r="K9" s="16" t="s">
        <v>117</v>
      </c>
      <c r="L9" s="114" t="s">
        <v>118</v>
      </c>
      <c r="M9" s="16" t="s">
        <v>118</v>
      </c>
      <c r="N9" s="15" t="s">
        <v>117</v>
      </c>
      <c r="O9" s="17" t="s">
        <v>117</v>
      </c>
    </row>
    <row r="10" spans="1:15" ht="21" customHeight="1">
      <c r="A10" s="78" t="s">
        <v>37</v>
      </c>
      <c r="B10" s="15">
        <v>27212</v>
      </c>
      <c r="C10" s="16">
        <v>6724108</v>
      </c>
      <c r="D10" s="15" t="s">
        <v>117</v>
      </c>
      <c r="E10" s="16" t="s">
        <v>117</v>
      </c>
      <c r="F10" s="15">
        <v>27212</v>
      </c>
      <c r="G10" s="16">
        <v>6724108</v>
      </c>
      <c r="H10" s="15">
        <v>222</v>
      </c>
      <c r="I10" s="16">
        <v>55151</v>
      </c>
      <c r="J10" s="15">
        <v>0</v>
      </c>
      <c r="K10" s="16">
        <v>1</v>
      </c>
      <c r="L10" s="114">
        <v>26990</v>
      </c>
      <c r="M10" s="16">
        <v>6668957</v>
      </c>
      <c r="N10" s="15">
        <v>109</v>
      </c>
      <c r="O10" s="17">
        <v>14</v>
      </c>
    </row>
    <row r="11" spans="1:15" ht="21" customHeight="1">
      <c r="A11" s="78" t="s">
        <v>38</v>
      </c>
      <c r="B11" s="15">
        <v>55689</v>
      </c>
      <c r="C11" s="16">
        <v>13452834</v>
      </c>
      <c r="D11" s="15" t="s">
        <v>117</v>
      </c>
      <c r="E11" s="16" t="s">
        <v>117</v>
      </c>
      <c r="F11" s="15">
        <v>55689</v>
      </c>
      <c r="G11" s="16">
        <v>13452834</v>
      </c>
      <c r="H11" s="15">
        <v>1541</v>
      </c>
      <c r="I11" s="16">
        <v>380046</v>
      </c>
      <c r="J11" s="15">
        <v>1</v>
      </c>
      <c r="K11" s="16">
        <v>260</v>
      </c>
      <c r="L11" s="114">
        <v>54147</v>
      </c>
      <c r="M11" s="16">
        <v>13072527</v>
      </c>
      <c r="N11" s="15">
        <v>14246</v>
      </c>
      <c r="O11" s="17">
        <v>93</v>
      </c>
    </row>
    <row r="12" spans="1:15" ht="21" customHeight="1">
      <c r="A12" s="78" t="s">
        <v>7</v>
      </c>
      <c r="B12" s="15" t="s">
        <v>118</v>
      </c>
      <c r="C12" s="16" t="s">
        <v>118</v>
      </c>
      <c r="D12" s="15" t="s">
        <v>117</v>
      </c>
      <c r="E12" s="16" t="s">
        <v>117</v>
      </c>
      <c r="F12" s="15" t="s">
        <v>118</v>
      </c>
      <c r="G12" s="16" t="s">
        <v>118</v>
      </c>
      <c r="H12" s="15" t="s">
        <v>118</v>
      </c>
      <c r="I12" s="16" t="s">
        <v>118</v>
      </c>
      <c r="J12" s="15" t="s">
        <v>117</v>
      </c>
      <c r="K12" s="16" t="s">
        <v>117</v>
      </c>
      <c r="L12" s="114" t="s">
        <v>118</v>
      </c>
      <c r="M12" s="16" t="s">
        <v>118</v>
      </c>
      <c r="N12" s="15" t="s">
        <v>118</v>
      </c>
      <c r="O12" s="17" t="s">
        <v>118</v>
      </c>
    </row>
    <row r="13" spans="1:15" ht="21" customHeight="1">
      <c r="A13" s="78" t="s">
        <v>8</v>
      </c>
      <c r="B13" s="15">
        <v>277081</v>
      </c>
      <c r="C13" s="16">
        <v>60949800</v>
      </c>
      <c r="D13" s="191"/>
      <c r="E13" s="192"/>
      <c r="F13" s="15">
        <v>277081</v>
      </c>
      <c r="G13" s="16">
        <v>60949800</v>
      </c>
      <c r="H13" s="15">
        <v>7229</v>
      </c>
      <c r="I13" s="16">
        <v>1590547</v>
      </c>
      <c r="J13" s="15" t="s">
        <v>117</v>
      </c>
      <c r="K13" s="16" t="s">
        <v>117</v>
      </c>
      <c r="L13" s="114">
        <v>269852</v>
      </c>
      <c r="M13" s="16">
        <v>59359253</v>
      </c>
      <c r="N13" s="15">
        <v>3742</v>
      </c>
      <c r="O13" s="17">
        <v>145</v>
      </c>
    </row>
    <row r="14" spans="1:15" ht="21" customHeight="1">
      <c r="A14" s="78" t="s">
        <v>104</v>
      </c>
      <c r="B14" s="15">
        <v>487</v>
      </c>
      <c r="C14" s="16">
        <v>38244</v>
      </c>
      <c r="D14" s="15">
        <v>5</v>
      </c>
      <c r="E14" s="16">
        <v>302</v>
      </c>
      <c r="F14" s="15">
        <v>492</v>
      </c>
      <c r="G14" s="16">
        <v>38546</v>
      </c>
      <c r="H14" s="15">
        <v>6</v>
      </c>
      <c r="I14" s="16">
        <v>438</v>
      </c>
      <c r="J14" s="15" t="s">
        <v>117</v>
      </c>
      <c r="K14" s="16" t="s">
        <v>117</v>
      </c>
      <c r="L14" s="114">
        <v>486</v>
      </c>
      <c r="M14" s="16">
        <v>38108</v>
      </c>
      <c r="N14" s="15">
        <v>15</v>
      </c>
      <c r="O14" s="17">
        <v>0</v>
      </c>
    </row>
    <row r="15" spans="1:15" ht="21" customHeight="1">
      <c r="A15" s="78" t="s">
        <v>42</v>
      </c>
      <c r="B15" s="15">
        <v>165</v>
      </c>
      <c r="C15" s="16">
        <v>22128</v>
      </c>
      <c r="D15" s="15">
        <v>32</v>
      </c>
      <c r="E15" s="16">
        <v>2580</v>
      </c>
      <c r="F15" s="15">
        <v>197</v>
      </c>
      <c r="G15" s="16">
        <v>24708</v>
      </c>
      <c r="H15" s="15">
        <v>1</v>
      </c>
      <c r="I15" s="16">
        <v>134</v>
      </c>
      <c r="J15" s="15" t="s">
        <v>117</v>
      </c>
      <c r="K15" s="16" t="s">
        <v>117</v>
      </c>
      <c r="L15" s="114">
        <v>196</v>
      </c>
      <c r="M15" s="16">
        <v>24574</v>
      </c>
      <c r="N15" s="15">
        <v>4</v>
      </c>
      <c r="O15" s="17">
        <v>2</v>
      </c>
    </row>
    <row r="16" spans="1:15" ht="21" customHeight="1">
      <c r="A16" s="78" t="s">
        <v>105</v>
      </c>
      <c r="B16" s="15" t="s">
        <v>118</v>
      </c>
      <c r="C16" s="16" t="s">
        <v>118</v>
      </c>
      <c r="D16" s="15" t="s">
        <v>118</v>
      </c>
      <c r="E16" s="16" t="s">
        <v>118</v>
      </c>
      <c r="F16" s="15" t="s">
        <v>118</v>
      </c>
      <c r="G16" s="16" t="s">
        <v>118</v>
      </c>
      <c r="H16" s="15" t="s">
        <v>118</v>
      </c>
      <c r="I16" s="16" t="s">
        <v>118</v>
      </c>
      <c r="J16" s="15" t="s">
        <v>117</v>
      </c>
      <c r="K16" s="16" t="s">
        <v>117</v>
      </c>
      <c r="L16" s="114" t="s">
        <v>118</v>
      </c>
      <c r="M16" s="16" t="s">
        <v>118</v>
      </c>
      <c r="N16" s="15" t="s">
        <v>118</v>
      </c>
      <c r="O16" s="17" t="s">
        <v>118</v>
      </c>
    </row>
    <row r="17" spans="1:15" ht="21" customHeight="1">
      <c r="A17" s="78" t="s">
        <v>106</v>
      </c>
      <c r="B17" s="15" t="s">
        <v>118</v>
      </c>
      <c r="C17" s="16" t="s">
        <v>118</v>
      </c>
      <c r="D17" s="15" t="s">
        <v>117</v>
      </c>
      <c r="E17" s="16" t="s">
        <v>117</v>
      </c>
      <c r="F17" s="15" t="s">
        <v>118</v>
      </c>
      <c r="G17" s="16" t="s">
        <v>118</v>
      </c>
      <c r="H17" s="15" t="s">
        <v>118</v>
      </c>
      <c r="I17" s="16" t="s">
        <v>118</v>
      </c>
      <c r="J17" s="15" t="s">
        <v>117</v>
      </c>
      <c r="K17" s="16" t="s">
        <v>117</v>
      </c>
      <c r="L17" s="114" t="s">
        <v>118</v>
      </c>
      <c r="M17" s="16" t="s">
        <v>118</v>
      </c>
      <c r="N17" s="15" t="s">
        <v>118</v>
      </c>
      <c r="O17" s="17" t="s">
        <v>118</v>
      </c>
    </row>
    <row r="18" spans="1:15" s="3" customFormat="1" ht="21" customHeight="1">
      <c r="A18" s="78" t="s">
        <v>44</v>
      </c>
      <c r="B18" s="15" t="s">
        <v>118</v>
      </c>
      <c r="C18" s="16" t="s">
        <v>118</v>
      </c>
      <c r="D18" s="15" t="s">
        <v>117</v>
      </c>
      <c r="E18" s="16" t="s">
        <v>117</v>
      </c>
      <c r="F18" s="15" t="s">
        <v>118</v>
      </c>
      <c r="G18" s="16" t="s">
        <v>118</v>
      </c>
      <c r="H18" s="15" t="s">
        <v>117</v>
      </c>
      <c r="I18" s="16" t="s">
        <v>117</v>
      </c>
      <c r="J18" s="15" t="s">
        <v>117</v>
      </c>
      <c r="K18" s="16" t="s">
        <v>117</v>
      </c>
      <c r="L18" s="114" t="s">
        <v>118</v>
      </c>
      <c r="M18" s="16" t="s">
        <v>118</v>
      </c>
      <c r="N18" s="15" t="s">
        <v>118</v>
      </c>
      <c r="O18" s="17" t="s">
        <v>118</v>
      </c>
    </row>
    <row r="19" spans="1:15" ht="21" customHeight="1">
      <c r="A19" s="78" t="s">
        <v>45</v>
      </c>
      <c r="B19" s="15">
        <v>180978</v>
      </c>
      <c r="C19" s="16">
        <v>24295937</v>
      </c>
      <c r="D19" s="191"/>
      <c r="E19" s="192"/>
      <c r="F19" s="15">
        <v>180978</v>
      </c>
      <c r="G19" s="16">
        <v>24295937</v>
      </c>
      <c r="H19" s="15">
        <v>702</v>
      </c>
      <c r="I19" s="16">
        <v>94304</v>
      </c>
      <c r="J19" s="15" t="s">
        <v>117</v>
      </c>
      <c r="K19" s="16" t="s">
        <v>117</v>
      </c>
      <c r="L19" s="114">
        <v>180276</v>
      </c>
      <c r="M19" s="16">
        <v>24201633</v>
      </c>
      <c r="N19" s="15">
        <v>1415</v>
      </c>
      <c r="O19" s="17" t="s">
        <v>117</v>
      </c>
    </row>
    <row r="20" spans="1:15" ht="21" customHeight="1">
      <c r="A20" s="78" t="s">
        <v>46</v>
      </c>
      <c r="B20" s="15">
        <v>77</v>
      </c>
      <c r="C20" s="16">
        <v>10811</v>
      </c>
      <c r="D20" s="15">
        <v>83988</v>
      </c>
      <c r="E20" s="16">
        <v>6719037</v>
      </c>
      <c r="F20" s="15">
        <v>84065</v>
      </c>
      <c r="G20" s="16">
        <v>6729848</v>
      </c>
      <c r="H20" s="15">
        <v>228</v>
      </c>
      <c r="I20" s="16">
        <v>22142</v>
      </c>
      <c r="J20" s="15" t="s">
        <v>117</v>
      </c>
      <c r="K20" s="16" t="s">
        <v>117</v>
      </c>
      <c r="L20" s="114">
        <v>83837</v>
      </c>
      <c r="M20" s="16">
        <v>6707704</v>
      </c>
      <c r="N20" s="15">
        <v>5430</v>
      </c>
      <c r="O20" s="17" t="s">
        <v>117</v>
      </c>
    </row>
    <row r="21" spans="1:15" s="3" customFormat="1" ht="21" customHeight="1">
      <c r="A21" s="78" t="s">
        <v>113</v>
      </c>
      <c r="B21" s="15">
        <v>467</v>
      </c>
      <c r="C21" s="16">
        <v>193340</v>
      </c>
      <c r="D21" s="15">
        <v>8940</v>
      </c>
      <c r="E21" s="16">
        <v>715166</v>
      </c>
      <c r="F21" s="15">
        <v>9407</v>
      </c>
      <c r="G21" s="16">
        <v>908506</v>
      </c>
      <c r="H21" s="15">
        <v>353</v>
      </c>
      <c r="I21" s="16">
        <v>39379</v>
      </c>
      <c r="J21" s="15" t="s">
        <v>117</v>
      </c>
      <c r="K21" s="16" t="s">
        <v>117</v>
      </c>
      <c r="L21" s="114">
        <v>9054</v>
      </c>
      <c r="M21" s="16">
        <v>869126</v>
      </c>
      <c r="N21" s="15">
        <v>217</v>
      </c>
      <c r="O21" s="17">
        <v>1</v>
      </c>
    </row>
    <row r="22" spans="1:15" ht="21" customHeight="1">
      <c r="A22" s="78" t="s">
        <v>88</v>
      </c>
      <c r="B22" s="15">
        <v>3923</v>
      </c>
      <c r="C22" s="16">
        <v>429163</v>
      </c>
      <c r="D22" s="15">
        <v>81476</v>
      </c>
      <c r="E22" s="16">
        <v>6518044</v>
      </c>
      <c r="F22" s="15">
        <v>85398</v>
      </c>
      <c r="G22" s="16">
        <v>6947207</v>
      </c>
      <c r="H22" s="15">
        <v>3148</v>
      </c>
      <c r="I22" s="16">
        <v>253783</v>
      </c>
      <c r="J22" s="15">
        <v>0</v>
      </c>
      <c r="K22" s="16">
        <v>1</v>
      </c>
      <c r="L22" s="114">
        <v>82250</v>
      </c>
      <c r="M22" s="16">
        <v>6693424</v>
      </c>
      <c r="N22" s="15">
        <v>1259</v>
      </c>
      <c r="O22" s="17">
        <v>11</v>
      </c>
    </row>
    <row r="23" spans="1:15" s="3" customFormat="1" ht="21" customHeight="1" thickBot="1">
      <c r="A23" s="106" t="s">
        <v>54</v>
      </c>
      <c r="B23" s="166">
        <v>7</v>
      </c>
      <c r="C23" s="167">
        <v>1581</v>
      </c>
      <c r="D23" s="166" t="s">
        <v>117</v>
      </c>
      <c r="E23" s="167" t="s">
        <v>117</v>
      </c>
      <c r="F23" s="166">
        <v>7</v>
      </c>
      <c r="G23" s="167">
        <v>1581</v>
      </c>
      <c r="H23" s="166">
        <v>1</v>
      </c>
      <c r="I23" s="167">
        <v>181</v>
      </c>
      <c r="J23" s="166" t="s">
        <v>117</v>
      </c>
      <c r="K23" s="167" t="s">
        <v>117</v>
      </c>
      <c r="L23" s="168">
        <v>6</v>
      </c>
      <c r="M23" s="167">
        <v>1401</v>
      </c>
      <c r="N23" s="166" t="s">
        <v>117</v>
      </c>
      <c r="O23" s="169" t="s">
        <v>117</v>
      </c>
    </row>
    <row r="24" spans="1:15" s="3" customFormat="1" ht="21" customHeight="1" thickBot="1" thickTop="1">
      <c r="A24" s="105" t="s">
        <v>114</v>
      </c>
      <c r="B24" s="12">
        <v>103855</v>
      </c>
      <c r="C24" s="13">
        <v>23113292</v>
      </c>
      <c r="D24" s="12">
        <v>355436</v>
      </c>
      <c r="E24" s="13">
        <v>38252160</v>
      </c>
      <c r="F24" s="12">
        <v>736372</v>
      </c>
      <c r="G24" s="13">
        <v>122315252</v>
      </c>
      <c r="H24" s="12">
        <v>13688</v>
      </c>
      <c r="I24" s="13">
        <v>2463374</v>
      </c>
      <c r="J24" s="12">
        <v>1</v>
      </c>
      <c r="K24" s="13">
        <v>275</v>
      </c>
      <c r="L24" s="115">
        <v>722681</v>
      </c>
      <c r="M24" s="13">
        <v>119851603</v>
      </c>
      <c r="N24" s="12">
        <v>79232</v>
      </c>
      <c r="O24" s="14">
        <v>394</v>
      </c>
    </row>
    <row r="25" spans="1:15" ht="12.75" customHeight="1">
      <c r="A25" s="1" t="s">
        <v>115</v>
      </c>
      <c r="B25" s="5"/>
      <c r="C25" s="5"/>
      <c r="D25" s="5"/>
      <c r="E25" s="5"/>
      <c r="F25" s="5"/>
      <c r="G25" s="5"/>
      <c r="H25" s="5"/>
      <c r="I25" s="5"/>
      <c r="J25" s="5"/>
      <c r="K25" s="5"/>
      <c r="L25" s="5"/>
      <c r="M25" s="5"/>
      <c r="N25" s="5"/>
      <c r="O25" s="5"/>
    </row>
    <row r="26" spans="1:8" ht="12.75" customHeight="1">
      <c r="A26" s="1" t="s">
        <v>59</v>
      </c>
      <c r="B26" s="6"/>
      <c r="C26" s="6"/>
      <c r="D26" s="6"/>
      <c r="E26" s="6"/>
      <c r="F26" s="6"/>
      <c r="G26" s="6"/>
      <c r="H26" s="4"/>
    </row>
    <row r="27" spans="1:15" ht="12.75" customHeight="1">
      <c r="A27" s="1" t="s">
        <v>51</v>
      </c>
      <c r="B27" s="7"/>
      <c r="C27" s="7"/>
      <c r="D27" s="7"/>
      <c r="E27" s="7"/>
      <c r="F27" s="7"/>
      <c r="G27" s="7"/>
      <c r="H27" s="7"/>
      <c r="I27" s="7"/>
      <c r="J27" s="7"/>
      <c r="K27" s="7"/>
      <c r="L27" s="7"/>
      <c r="M27" s="7"/>
      <c r="N27" s="7"/>
      <c r="O27" s="7"/>
    </row>
    <row r="28" spans="1:15" ht="12.75" customHeight="1">
      <c r="A28" s="1" t="s">
        <v>57</v>
      </c>
      <c r="B28" s="7"/>
      <c r="C28" s="7"/>
      <c r="D28" s="7"/>
      <c r="E28" s="7"/>
      <c r="F28" s="7"/>
      <c r="G28" s="7"/>
      <c r="H28" s="7"/>
      <c r="I28" s="7"/>
      <c r="J28" s="7"/>
      <c r="K28" s="7"/>
      <c r="L28" s="7"/>
      <c r="M28" s="7"/>
      <c r="N28" s="7"/>
      <c r="O28" s="7"/>
    </row>
    <row r="29" ht="10.5">
      <c r="A29" s="1" t="s">
        <v>58</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&amp;R福岡国税局
酒税１
(H20)</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28</v>
      </c>
    </row>
    <row r="2" spans="1:13" ht="21" customHeight="1">
      <c r="A2" s="206" t="s">
        <v>14</v>
      </c>
      <c r="B2" s="204" t="s">
        <v>15</v>
      </c>
      <c r="C2" s="205"/>
      <c r="D2" s="204" t="s">
        <v>6</v>
      </c>
      <c r="E2" s="205"/>
      <c r="F2" s="204" t="s">
        <v>16</v>
      </c>
      <c r="G2" s="205"/>
      <c r="H2" s="204" t="s">
        <v>19</v>
      </c>
      <c r="I2" s="205"/>
      <c r="J2" s="204" t="s">
        <v>20</v>
      </c>
      <c r="K2" s="205"/>
      <c r="L2" s="204" t="s">
        <v>0</v>
      </c>
      <c r="M2" s="208"/>
    </row>
    <row r="3" spans="1:13" ht="21" customHeight="1">
      <c r="A3" s="207"/>
      <c r="B3" s="22" t="s">
        <v>17</v>
      </c>
      <c r="C3" s="23" t="s">
        <v>18</v>
      </c>
      <c r="D3" s="22" t="s">
        <v>17</v>
      </c>
      <c r="E3" s="11" t="s">
        <v>18</v>
      </c>
      <c r="F3" s="22" t="s">
        <v>17</v>
      </c>
      <c r="G3" s="23" t="s">
        <v>18</v>
      </c>
      <c r="H3" s="22" t="s">
        <v>17</v>
      </c>
      <c r="I3" s="23" t="s">
        <v>18</v>
      </c>
      <c r="J3" s="22" t="s">
        <v>17</v>
      </c>
      <c r="K3" s="23" t="s">
        <v>18</v>
      </c>
      <c r="L3" s="22" t="s">
        <v>17</v>
      </c>
      <c r="M3" s="24" t="s">
        <v>18</v>
      </c>
    </row>
    <row r="4" spans="1:13" s="18" customFormat="1" ht="14.25" customHeight="1">
      <c r="A4" s="58"/>
      <c r="B4" s="57" t="s">
        <v>10</v>
      </c>
      <c r="C4" s="60" t="s">
        <v>73</v>
      </c>
      <c r="D4" s="57" t="s">
        <v>10</v>
      </c>
      <c r="E4" s="60" t="s">
        <v>73</v>
      </c>
      <c r="F4" s="57" t="s">
        <v>10</v>
      </c>
      <c r="G4" s="60" t="s">
        <v>73</v>
      </c>
      <c r="H4" s="57" t="s">
        <v>10</v>
      </c>
      <c r="I4" s="60" t="s">
        <v>73</v>
      </c>
      <c r="J4" s="57" t="s">
        <v>10</v>
      </c>
      <c r="K4" s="60" t="s">
        <v>73</v>
      </c>
      <c r="L4" s="57" t="s">
        <v>10</v>
      </c>
      <c r="M4" s="59" t="s">
        <v>73</v>
      </c>
    </row>
    <row r="5" spans="1:13" s="136" customFormat="1" ht="30" customHeight="1">
      <c r="A5" s="53" t="s">
        <v>75</v>
      </c>
      <c r="B5" s="54">
        <v>19449</v>
      </c>
      <c r="C5" s="55">
        <v>2268950</v>
      </c>
      <c r="D5" s="54" t="s">
        <v>118</v>
      </c>
      <c r="E5" s="55" t="s">
        <v>118</v>
      </c>
      <c r="F5" s="54">
        <v>75478</v>
      </c>
      <c r="G5" s="55">
        <v>18092523</v>
      </c>
      <c r="H5" s="54">
        <v>346314</v>
      </c>
      <c r="I5" s="55">
        <v>76869666</v>
      </c>
      <c r="J5" s="54" t="s">
        <v>118</v>
      </c>
      <c r="K5" s="55" t="s">
        <v>118</v>
      </c>
      <c r="L5" s="54">
        <v>720325</v>
      </c>
      <c r="M5" s="56">
        <v>134184775</v>
      </c>
    </row>
    <row r="6" spans="1:13" s="136" customFormat="1" ht="30" customHeight="1">
      <c r="A6" s="51" t="s">
        <v>76</v>
      </c>
      <c r="B6" s="45">
        <v>17372</v>
      </c>
      <c r="C6" s="46">
        <v>1995586</v>
      </c>
      <c r="D6" s="45" t="s">
        <v>118</v>
      </c>
      <c r="E6" s="46" t="s">
        <v>118</v>
      </c>
      <c r="F6" s="45">
        <v>80192</v>
      </c>
      <c r="G6" s="46">
        <v>19321099</v>
      </c>
      <c r="H6" s="45">
        <v>335031</v>
      </c>
      <c r="I6" s="46">
        <v>74364075</v>
      </c>
      <c r="J6" s="45" t="s">
        <v>118</v>
      </c>
      <c r="K6" s="46" t="s">
        <v>118</v>
      </c>
      <c r="L6" s="45">
        <v>769056</v>
      </c>
      <c r="M6" s="47">
        <v>133471121</v>
      </c>
    </row>
    <row r="7" spans="1:13" s="136" customFormat="1" ht="30" customHeight="1">
      <c r="A7" s="51" t="s">
        <v>77</v>
      </c>
      <c r="B7" s="45">
        <v>15435</v>
      </c>
      <c r="C7" s="46">
        <v>1635303</v>
      </c>
      <c r="D7" s="45" t="s">
        <v>118</v>
      </c>
      <c r="E7" s="46" t="s">
        <v>118</v>
      </c>
      <c r="F7" s="45" t="s">
        <v>118</v>
      </c>
      <c r="G7" s="46" t="s">
        <v>118</v>
      </c>
      <c r="H7" s="45">
        <v>314283</v>
      </c>
      <c r="I7" s="46">
        <v>69181047</v>
      </c>
      <c r="J7" s="45" t="s">
        <v>118</v>
      </c>
      <c r="K7" s="46" t="s">
        <v>118</v>
      </c>
      <c r="L7" s="45">
        <v>749808</v>
      </c>
      <c r="M7" s="47">
        <v>128412771</v>
      </c>
    </row>
    <row r="8" spans="1:13" s="136" customFormat="1" ht="30" customHeight="1">
      <c r="A8" s="51" t="s">
        <v>78</v>
      </c>
      <c r="B8" s="45">
        <v>13899</v>
      </c>
      <c r="C8" s="46">
        <v>1444596</v>
      </c>
      <c r="D8" s="45" t="s">
        <v>118</v>
      </c>
      <c r="E8" s="46" t="s">
        <v>118</v>
      </c>
      <c r="F8" s="45">
        <v>87335</v>
      </c>
      <c r="G8" s="46">
        <v>21274280</v>
      </c>
      <c r="H8" s="45">
        <v>297195</v>
      </c>
      <c r="I8" s="46">
        <v>65374572</v>
      </c>
      <c r="J8" s="45" t="s">
        <v>118</v>
      </c>
      <c r="K8" s="46" t="s">
        <v>118</v>
      </c>
      <c r="L8" s="45">
        <v>749042</v>
      </c>
      <c r="M8" s="47">
        <v>127350909</v>
      </c>
    </row>
    <row r="9" spans="1:13" ht="30" customHeight="1" thickBot="1">
      <c r="A9" s="52" t="s">
        <v>109</v>
      </c>
      <c r="B9" s="48">
        <v>13047</v>
      </c>
      <c r="C9" s="49">
        <v>1356066</v>
      </c>
      <c r="D9" s="48" t="s">
        <v>118</v>
      </c>
      <c r="E9" s="49" t="s">
        <v>118</v>
      </c>
      <c r="F9" s="48">
        <v>81137</v>
      </c>
      <c r="G9" s="49">
        <v>19741484</v>
      </c>
      <c r="H9" s="48">
        <v>269852</v>
      </c>
      <c r="I9" s="49">
        <v>59359253</v>
      </c>
      <c r="J9" s="48" t="s">
        <v>118</v>
      </c>
      <c r="K9" s="49" t="s">
        <v>118</v>
      </c>
      <c r="L9" s="48">
        <v>722681</v>
      </c>
      <c r="M9" s="50">
        <v>119851603</v>
      </c>
    </row>
    <row r="11" spans="1:13" ht="13.5" customHeight="1">
      <c r="A11" s="203" t="s">
        <v>79</v>
      </c>
      <c r="B11" s="203"/>
      <c r="C11" s="203"/>
      <c r="D11" s="203"/>
      <c r="E11" s="203"/>
      <c r="F11" s="203"/>
      <c r="G11" s="203"/>
      <c r="H11" s="203"/>
      <c r="I11" s="203"/>
      <c r="J11" s="203"/>
      <c r="K11" s="203"/>
      <c r="L11" s="203"/>
      <c r="M11" s="203"/>
    </row>
    <row r="12" spans="1:12" ht="12.75">
      <c r="A12" s="140"/>
      <c r="B12" s="110"/>
      <c r="C12" s="110"/>
      <c r="D12" s="110"/>
      <c r="E12" s="110"/>
      <c r="F12" s="110"/>
      <c r="G12" s="110"/>
      <c r="H12" s="110"/>
      <c r="I12" s="110"/>
      <c r="J12" s="110"/>
      <c r="K12" s="110"/>
      <c r="L12" s="110"/>
    </row>
    <row r="13" spans="1:12" ht="12.75">
      <c r="A13" s="140"/>
      <c r="B13" s="140"/>
      <c r="C13" s="140"/>
      <c r="D13" s="140"/>
      <c r="E13" s="140"/>
      <c r="F13" s="140"/>
      <c r="G13" s="140"/>
      <c r="H13" s="140"/>
      <c r="I13" s="140"/>
      <c r="J13" s="140"/>
      <c r="K13" s="140"/>
      <c r="L13" s="140"/>
    </row>
    <row r="14" spans="1:14" ht="12.75">
      <c r="A14" s="140"/>
      <c r="B14" s="140"/>
      <c r="C14" s="140"/>
      <c r="D14" s="140"/>
      <c r="E14" s="140"/>
      <c r="F14" s="140"/>
      <c r="G14" s="140"/>
      <c r="H14" s="140"/>
      <c r="I14" s="140"/>
      <c r="J14" s="140"/>
      <c r="K14" s="140"/>
      <c r="L14" s="140"/>
      <c r="M14" s="1"/>
      <c r="N14" s="1"/>
    </row>
    <row r="15" spans="1:14" ht="12.75">
      <c r="A15" s="140"/>
      <c r="B15" s="140"/>
      <c r="C15" s="140"/>
      <c r="D15" s="140"/>
      <c r="E15" s="140"/>
      <c r="F15" s="140"/>
      <c r="G15" s="140"/>
      <c r="H15" s="140"/>
      <c r="I15" s="140"/>
      <c r="J15" s="140"/>
      <c r="K15" s="140"/>
      <c r="L15" s="140"/>
      <c r="M15" s="1"/>
      <c r="N15" s="1"/>
    </row>
    <row r="16" spans="1:13" ht="12.75">
      <c r="A16" s="140"/>
      <c r="B16" s="140"/>
      <c r="C16" s="140"/>
      <c r="D16" s="140"/>
      <c r="E16" s="140"/>
      <c r="F16" s="140"/>
      <c r="G16" s="140"/>
      <c r="H16" s="140"/>
      <c r="I16" s="140"/>
      <c r="J16" s="140"/>
      <c r="K16" s="140"/>
      <c r="L16" s="140"/>
      <c r="M16" s="2"/>
    </row>
    <row r="17" spans="1:13" ht="12.75">
      <c r="A17" s="140"/>
      <c r="B17" s="140"/>
      <c r="C17" s="140"/>
      <c r="D17" s="140"/>
      <c r="E17" s="140"/>
      <c r="F17" s="140"/>
      <c r="G17" s="140"/>
      <c r="H17" s="140"/>
      <c r="I17" s="140"/>
      <c r="J17" s="140"/>
      <c r="K17" s="140"/>
      <c r="L17" s="140"/>
      <c r="M17" s="2"/>
    </row>
    <row r="18" spans="1:13" ht="12.75">
      <c r="A18" s="140"/>
      <c r="B18" s="140"/>
      <c r="C18" s="140"/>
      <c r="D18" s="140"/>
      <c r="E18" s="140"/>
      <c r="F18" s="140"/>
      <c r="G18" s="140"/>
      <c r="H18" s="140"/>
      <c r="I18" s="140"/>
      <c r="J18" s="140"/>
      <c r="K18" s="140"/>
      <c r="L18" s="140"/>
      <c r="M18" s="2"/>
    </row>
    <row r="19" spans="1:13" ht="12.75">
      <c r="A19" s="140"/>
      <c r="B19" s="140"/>
      <c r="C19" s="140"/>
      <c r="D19" s="140"/>
      <c r="E19" s="140"/>
      <c r="F19" s="140"/>
      <c r="G19" s="140"/>
      <c r="H19" s="140"/>
      <c r="I19" s="140"/>
      <c r="J19" s="140"/>
      <c r="K19" s="140"/>
      <c r="L19" s="140"/>
      <c r="M19" s="2"/>
    </row>
    <row r="20" spans="1:13" ht="12.75">
      <c r="A20" s="140"/>
      <c r="B20" s="140"/>
      <c r="C20" s="140"/>
      <c r="D20" s="140"/>
      <c r="E20" s="140"/>
      <c r="F20" s="140"/>
      <c r="G20" s="140"/>
      <c r="H20" s="140"/>
      <c r="I20" s="140"/>
      <c r="J20" s="140"/>
      <c r="K20" s="140"/>
      <c r="L20" s="140"/>
      <c r="M20" s="2"/>
    </row>
    <row r="21" spans="1:12" ht="12.75">
      <c r="A21" s="140"/>
      <c r="B21" s="140"/>
      <c r="C21" s="140"/>
      <c r="D21" s="140"/>
      <c r="E21" s="140"/>
      <c r="F21" s="140"/>
      <c r="G21" s="140"/>
      <c r="H21" s="140"/>
      <c r="I21" s="140"/>
      <c r="J21" s="140"/>
      <c r="K21" s="140"/>
      <c r="L21" s="140"/>
    </row>
    <row r="22" spans="1:12" ht="12.75">
      <c r="A22" s="140"/>
      <c r="B22" s="140"/>
      <c r="C22" s="140"/>
      <c r="D22" s="140"/>
      <c r="E22" s="140"/>
      <c r="F22" s="140"/>
      <c r="G22" s="140"/>
      <c r="H22" s="140"/>
      <c r="I22" s="140"/>
      <c r="J22" s="140"/>
      <c r="K22" s="140"/>
      <c r="L22" s="140"/>
    </row>
    <row r="23" spans="1:12" ht="12.75">
      <c r="A23" s="140"/>
      <c r="B23" s="140"/>
      <c r="C23" s="140"/>
      <c r="D23" s="140"/>
      <c r="E23" s="140"/>
      <c r="F23" s="140"/>
      <c r="G23" s="140"/>
      <c r="H23" s="140"/>
      <c r="I23" s="140"/>
      <c r="J23" s="140"/>
      <c r="K23" s="140"/>
      <c r="L23" s="140"/>
    </row>
    <row r="24" spans="1:12" ht="12.75">
      <c r="A24" s="140"/>
      <c r="B24" s="140"/>
      <c r="C24" s="140"/>
      <c r="D24" s="140"/>
      <c r="E24" s="140"/>
      <c r="F24" s="140"/>
      <c r="G24" s="140"/>
      <c r="H24" s="140"/>
      <c r="I24" s="140"/>
      <c r="J24" s="140"/>
      <c r="K24" s="140"/>
      <c r="L24" s="140"/>
    </row>
    <row r="25" spans="2:5" ht="10.5">
      <c r="B25" s="30"/>
      <c r="C25" s="31"/>
      <c r="D25" s="31"/>
      <c r="E25" s="30"/>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&amp;R福岡国税局
酒税１
(H20)</oddFooter>
  </headerFooter>
</worksheet>
</file>

<file path=xl/worksheets/sheet3.xml><?xml version="1.0" encoding="utf-8"?>
<worksheet xmlns="http://schemas.openxmlformats.org/spreadsheetml/2006/main" xmlns:r="http://schemas.openxmlformats.org/officeDocument/2006/relationships">
  <dimension ref="A1:U26"/>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29</v>
      </c>
    </row>
    <row r="2" spans="1:14" ht="25.5" customHeight="1">
      <c r="A2" s="211" t="s">
        <v>30</v>
      </c>
      <c r="B2" s="213" t="s">
        <v>5</v>
      </c>
      <c r="C2" s="214"/>
      <c r="D2" s="213" t="s">
        <v>6</v>
      </c>
      <c r="E2" s="215"/>
      <c r="F2" s="216" t="s">
        <v>37</v>
      </c>
      <c r="G2" s="217"/>
      <c r="H2" s="216" t="s">
        <v>38</v>
      </c>
      <c r="I2" s="217"/>
      <c r="J2" s="216" t="s">
        <v>39</v>
      </c>
      <c r="K2" s="217"/>
      <c r="L2" s="215" t="s">
        <v>40</v>
      </c>
      <c r="M2" s="214"/>
      <c r="N2" s="209" t="s">
        <v>30</v>
      </c>
    </row>
    <row r="3" spans="1:14" ht="13.5" customHeight="1">
      <c r="A3" s="212"/>
      <c r="B3" s="25" t="s">
        <v>21</v>
      </c>
      <c r="C3" s="26" t="s">
        <v>22</v>
      </c>
      <c r="D3" s="25" t="s">
        <v>21</v>
      </c>
      <c r="E3" s="93" t="s">
        <v>22</v>
      </c>
      <c r="F3" s="25" t="s">
        <v>31</v>
      </c>
      <c r="G3" s="26" t="s">
        <v>22</v>
      </c>
      <c r="H3" s="25" t="s">
        <v>21</v>
      </c>
      <c r="I3" s="26" t="s">
        <v>22</v>
      </c>
      <c r="J3" s="25" t="s">
        <v>21</v>
      </c>
      <c r="K3" s="26" t="s">
        <v>22</v>
      </c>
      <c r="L3" s="104" t="s">
        <v>21</v>
      </c>
      <c r="M3" s="26" t="s">
        <v>22</v>
      </c>
      <c r="N3" s="210"/>
    </row>
    <row r="4" spans="1:14" s="21" customFormat="1" ht="13.5" customHeight="1">
      <c r="A4" s="62"/>
      <c r="B4" s="57" t="s">
        <v>10</v>
      </c>
      <c r="C4" s="60" t="s">
        <v>4</v>
      </c>
      <c r="D4" s="57" t="s">
        <v>10</v>
      </c>
      <c r="E4" s="94" t="s">
        <v>4</v>
      </c>
      <c r="F4" s="57" t="s">
        <v>10</v>
      </c>
      <c r="G4" s="60" t="s">
        <v>4</v>
      </c>
      <c r="H4" s="57" t="s">
        <v>10</v>
      </c>
      <c r="I4" s="60" t="s">
        <v>4</v>
      </c>
      <c r="J4" s="57" t="s">
        <v>10</v>
      </c>
      <c r="K4" s="60" t="s">
        <v>4</v>
      </c>
      <c r="L4" s="99" t="s">
        <v>10</v>
      </c>
      <c r="M4" s="94" t="s">
        <v>4</v>
      </c>
      <c r="N4" s="128"/>
    </row>
    <row r="5" spans="1:14" s="8" customFormat="1" ht="21" customHeight="1">
      <c r="A5" s="65" t="s">
        <v>119</v>
      </c>
      <c r="B5" s="66">
        <v>8221</v>
      </c>
      <c r="C5" s="67">
        <v>872841</v>
      </c>
      <c r="D5" s="66" t="s">
        <v>118</v>
      </c>
      <c r="E5" s="95" t="s">
        <v>118</v>
      </c>
      <c r="F5" s="66">
        <v>25113</v>
      </c>
      <c r="G5" s="67">
        <v>6189370</v>
      </c>
      <c r="H5" s="66">
        <v>47027</v>
      </c>
      <c r="I5" s="67">
        <v>11422019</v>
      </c>
      <c r="J5" s="66" t="s">
        <v>118</v>
      </c>
      <c r="K5" s="67" t="s">
        <v>118</v>
      </c>
      <c r="L5" s="100">
        <v>264737</v>
      </c>
      <c r="M5" s="95">
        <v>58235271</v>
      </c>
      <c r="N5" s="129" t="str">
        <f>IF(A5="","",A5)</f>
        <v>福岡県計</v>
      </c>
    </row>
    <row r="6" spans="1:14" s="8" customFormat="1" ht="21" customHeight="1">
      <c r="A6" s="69" t="s">
        <v>120</v>
      </c>
      <c r="B6" s="70">
        <v>3491</v>
      </c>
      <c r="C6" s="71">
        <v>348966</v>
      </c>
      <c r="D6" s="70" t="s">
        <v>117</v>
      </c>
      <c r="E6" s="96" t="s">
        <v>117</v>
      </c>
      <c r="F6" s="70" t="s">
        <v>118</v>
      </c>
      <c r="G6" s="71" t="s">
        <v>118</v>
      </c>
      <c r="H6" s="70">
        <v>3713</v>
      </c>
      <c r="I6" s="71">
        <v>894189</v>
      </c>
      <c r="J6" s="70" t="s">
        <v>117</v>
      </c>
      <c r="K6" s="71" t="s">
        <v>117</v>
      </c>
      <c r="L6" s="101" t="s">
        <v>118</v>
      </c>
      <c r="M6" s="96" t="s">
        <v>118</v>
      </c>
      <c r="N6" s="130" t="str">
        <f>IF(A6="","",A6)</f>
        <v>佐賀県計</v>
      </c>
    </row>
    <row r="7" spans="1:14" s="8" customFormat="1" ht="21" customHeight="1" thickBot="1">
      <c r="A7" s="73" t="s">
        <v>121</v>
      </c>
      <c r="B7" s="74">
        <v>1335</v>
      </c>
      <c r="C7" s="75">
        <v>134259</v>
      </c>
      <c r="D7" s="74" t="s">
        <v>117</v>
      </c>
      <c r="E7" s="97" t="s">
        <v>117</v>
      </c>
      <c r="F7" s="74" t="s">
        <v>118</v>
      </c>
      <c r="G7" s="75" t="s">
        <v>118</v>
      </c>
      <c r="H7" s="74">
        <v>3407</v>
      </c>
      <c r="I7" s="75">
        <v>756319</v>
      </c>
      <c r="J7" s="74" t="s">
        <v>117</v>
      </c>
      <c r="K7" s="75" t="s">
        <v>117</v>
      </c>
      <c r="L7" s="102" t="s">
        <v>118</v>
      </c>
      <c r="M7" s="97" t="s">
        <v>118</v>
      </c>
      <c r="N7" s="131" t="str">
        <f>IF(A7="","",A7)</f>
        <v>長崎県計</v>
      </c>
    </row>
    <row r="8" spans="1:14" s="20" customFormat="1" ht="21" customHeight="1" thickBot="1" thickTop="1">
      <c r="A8" s="64" t="s">
        <v>23</v>
      </c>
      <c r="B8" s="28">
        <v>13047</v>
      </c>
      <c r="C8" s="29">
        <v>1356066</v>
      </c>
      <c r="D8" s="28" t="s">
        <v>118</v>
      </c>
      <c r="E8" s="98" t="s">
        <v>118</v>
      </c>
      <c r="F8" s="28">
        <v>26990</v>
      </c>
      <c r="G8" s="29">
        <v>6668957</v>
      </c>
      <c r="H8" s="28">
        <v>54147</v>
      </c>
      <c r="I8" s="29">
        <v>13072527</v>
      </c>
      <c r="J8" s="28" t="s">
        <v>118</v>
      </c>
      <c r="K8" s="29" t="s">
        <v>118</v>
      </c>
      <c r="L8" s="103">
        <v>269852</v>
      </c>
      <c r="M8" s="29">
        <v>59359253</v>
      </c>
      <c r="N8" s="19" t="s">
        <v>23</v>
      </c>
    </row>
    <row r="9" spans="2:21" ht="11.25" thickBot="1">
      <c r="B9" s="2"/>
      <c r="C9" s="2"/>
      <c r="D9" s="2"/>
      <c r="E9" s="2"/>
      <c r="F9" s="2"/>
      <c r="G9" s="2"/>
      <c r="H9" s="10"/>
      <c r="I9" s="10"/>
      <c r="J9" s="2"/>
      <c r="K9" s="2"/>
      <c r="L9" s="2"/>
      <c r="M9" s="2"/>
      <c r="N9" s="2"/>
      <c r="O9" s="2"/>
      <c r="P9" s="2"/>
      <c r="Q9" s="2"/>
      <c r="R9" s="2"/>
      <c r="S9" s="2"/>
      <c r="T9" s="2"/>
      <c r="U9" s="2"/>
    </row>
    <row r="10" spans="1:14" ht="26.25" customHeight="1">
      <c r="A10" s="211" t="s">
        <v>30</v>
      </c>
      <c r="B10" s="213" t="s">
        <v>41</v>
      </c>
      <c r="C10" s="214"/>
      <c r="D10" s="216" t="s">
        <v>42</v>
      </c>
      <c r="E10" s="217"/>
      <c r="F10" s="216" t="s">
        <v>43</v>
      </c>
      <c r="G10" s="217"/>
      <c r="H10" s="216" t="s">
        <v>32</v>
      </c>
      <c r="I10" s="217"/>
      <c r="J10" s="216" t="s">
        <v>44</v>
      </c>
      <c r="K10" s="223"/>
      <c r="L10" s="216" t="s">
        <v>45</v>
      </c>
      <c r="M10" s="217"/>
      <c r="N10" s="209" t="s">
        <v>30</v>
      </c>
    </row>
    <row r="11" spans="1:14" ht="13.5" customHeight="1">
      <c r="A11" s="212"/>
      <c r="B11" s="25" t="s">
        <v>21</v>
      </c>
      <c r="C11" s="26" t="s">
        <v>22</v>
      </c>
      <c r="D11" s="25" t="s">
        <v>21</v>
      </c>
      <c r="E11" s="26" t="s">
        <v>22</v>
      </c>
      <c r="F11" s="25" t="s">
        <v>21</v>
      </c>
      <c r="G11" s="26" t="s">
        <v>22</v>
      </c>
      <c r="H11" s="25" t="s">
        <v>21</v>
      </c>
      <c r="I11" s="26" t="s">
        <v>22</v>
      </c>
      <c r="J11" s="25" t="s">
        <v>21</v>
      </c>
      <c r="K11" s="26" t="s">
        <v>22</v>
      </c>
      <c r="L11" s="25" t="s">
        <v>21</v>
      </c>
      <c r="M11" s="26" t="s">
        <v>22</v>
      </c>
      <c r="N11" s="218"/>
    </row>
    <row r="12" spans="1:14" s="21" customFormat="1" ht="13.5" customHeight="1">
      <c r="A12" s="62"/>
      <c r="B12" s="57" t="s">
        <v>10</v>
      </c>
      <c r="C12" s="60" t="s">
        <v>4</v>
      </c>
      <c r="D12" s="57" t="s">
        <v>10</v>
      </c>
      <c r="E12" s="60" t="s">
        <v>4</v>
      </c>
      <c r="F12" s="57" t="s">
        <v>10</v>
      </c>
      <c r="G12" s="60" t="s">
        <v>4</v>
      </c>
      <c r="H12" s="57" t="s">
        <v>10</v>
      </c>
      <c r="I12" s="60" t="s">
        <v>4</v>
      </c>
      <c r="J12" s="57" t="s">
        <v>10</v>
      </c>
      <c r="K12" s="60" t="s">
        <v>4</v>
      </c>
      <c r="L12" s="57" t="s">
        <v>10</v>
      </c>
      <c r="M12" s="94" t="s">
        <v>4</v>
      </c>
      <c r="N12" s="128"/>
    </row>
    <row r="13" spans="1:14" s="8" customFormat="1" ht="21" customHeight="1">
      <c r="A13" s="65" t="str">
        <f>IF(A5="","",A5)</f>
        <v>福岡県計</v>
      </c>
      <c r="B13" s="66">
        <v>37</v>
      </c>
      <c r="C13" s="67">
        <v>2185</v>
      </c>
      <c r="D13" s="66" t="s">
        <v>118</v>
      </c>
      <c r="E13" s="67" t="s">
        <v>118</v>
      </c>
      <c r="F13" s="66" t="s">
        <v>118</v>
      </c>
      <c r="G13" s="67" t="s">
        <v>118</v>
      </c>
      <c r="H13" s="66" t="s">
        <v>118</v>
      </c>
      <c r="I13" s="67" t="s">
        <v>118</v>
      </c>
      <c r="J13" s="66" t="s">
        <v>118</v>
      </c>
      <c r="K13" s="67" t="s">
        <v>118</v>
      </c>
      <c r="L13" s="66">
        <v>178511</v>
      </c>
      <c r="M13" s="95">
        <v>23964641</v>
      </c>
      <c r="N13" s="129" t="str">
        <f>IF(A13="","",A13)</f>
        <v>福岡県計</v>
      </c>
    </row>
    <row r="14" spans="1:14" s="8" customFormat="1" ht="21" customHeight="1">
      <c r="A14" s="69" t="str">
        <f>IF(A6="","",A6)</f>
        <v>佐賀県計</v>
      </c>
      <c r="B14" s="70" t="s">
        <v>118</v>
      </c>
      <c r="C14" s="71" t="s">
        <v>118</v>
      </c>
      <c r="D14" s="70" t="s">
        <v>118</v>
      </c>
      <c r="E14" s="71" t="s">
        <v>118</v>
      </c>
      <c r="F14" s="70" t="s">
        <v>118</v>
      </c>
      <c r="G14" s="71" t="s">
        <v>118</v>
      </c>
      <c r="H14" s="70" t="s">
        <v>118</v>
      </c>
      <c r="I14" s="71" t="s">
        <v>118</v>
      </c>
      <c r="J14" s="70" t="s">
        <v>118</v>
      </c>
      <c r="K14" s="71" t="s">
        <v>118</v>
      </c>
      <c r="L14" s="70" t="s">
        <v>118</v>
      </c>
      <c r="M14" s="96" t="s">
        <v>118</v>
      </c>
      <c r="N14" s="130" t="str">
        <f>IF(A14="","",A14)</f>
        <v>佐賀県計</v>
      </c>
    </row>
    <row r="15" spans="1:14" s="8" customFormat="1" ht="21" customHeight="1" thickBot="1">
      <c r="A15" s="73" t="str">
        <f>IF(A7="","",A7)</f>
        <v>長崎県計</v>
      </c>
      <c r="B15" s="74" t="s">
        <v>118</v>
      </c>
      <c r="C15" s="75" t="s">
        <v>118</v>
      </c>
      <c r="D15" s="74" t="s">
        <v>117</v>
      </c>
      <c r="E15" s="75" t="s">
        <v>117</v>
      </c>
      <c r="F15" s="74" t="s">
        <v>118</v>
      </c>
      <c r="G15" s="75" t="s">
        <v>118</v>
      </c>
      <c r="H15" s="74" t="s">
        <v>118</v>
      </c>
      <c r="I15" s="75" t="s">
        <v>118</v>
      </c>
      <c r="J15" s="74" t="s">
        <v>118</v>
      </c>
      <c r="K15" s="75" t="s">
        <v>118</v>
      </c>
      <c r="L15" s="74" t="s">
        <v>118</v>
      </c>
      <c r="M15" s="97" t="s">
        <v>118</v>
      </c>
      <c r="N15" s="131" t="str">
        <f>IF(A15="","",A15)</f>
        <v>長崎県計</v>
      </c>
    </row>
    <row r="16" spans="1:14" s="20" customFormat="1" ht="21" customHeight="1" thickBot="1" thickTop="1">
      <c r="A16" s="64" t="s">
        <v>23</v>
      </c>
      <c r="B16" s="28">
        <v>486</v>
      </c>
      <c r="C16" s="29">
        <v>38108</v>
      </c>
      <c r="D16" s="28">
        <v>196</v>
      </c>
      <c r="E16" s="29">
        <v>24574</v>
      </c>
      <c r="F16" s="28" t="s">
        <v>118</v>
      </c>
      <c r="G16" s="29" t="s">
        <v>118</v>
      </c>
      <c r="H16" s="28" t="s">
        <v>118</v>
      </c>
      <c r="I16" s="29" t="s">
        <v>118</v>
      </c>
      <c r="J16" s="28" t="s">
        <v>118</v>
      </c>
      <c r="K16" s="29" t="s">
        <v>118</v>
      </c>
      <c r="L16" s="28">
        <v>180276</v>
      </c>
      <c r="M16" s="29">
        <v>24201633</v>
      </c>
      <c r="N16" s="19" t="s">
        <v>23</v>
      </c>
    </row>
    <row r="17" ht="11.25" thickBot="1"/>
    <row r="18" spans="1:12" ht="25.5" customHeight="1">
      <c r="A18" s="211" t="s">
        <v>30</v>
      </c>
      <c r="B18" s="219" t="s">
        <v>46</v>
      </c>
      <c r="C18" s="220"/>
      <c r="D18" s="219" t="s">
        <v>47</v>
      </c>
      <c r="E18" s="220"/>
      <c r="F18" s="216" t="s">
        <v>48</v>
      </c>
      <c r="G18" s="217"/>
      <c r="H18" s="216" t="s">
        <v>54</v>
      </c>
      <c r="I18" s="217"/>
      <c r="J18" s="221" t="s">
        <v>49</v>
      </c>
      <c r="K18" s="222"/>
      <c r="L18" s="209" t="s">
        <v>30</v>
      </c>
    </row>
    <row r="19" spans="1:12" ht="13.5" customHeight="1">
      <c r="A19" s="212"/>
      <c r="B19" s="25" t="s">
        <v>21</v>
      </c>
      <c r="C19" s="27" t="s">
        <v>22</v>
      </c>
      <c r="D19" s="25" t="s">
        <v>31</v>
      </c>
      <c r="E19" s="26" t="s">
        <v>22</v>
      </c>
      <c r="F19" s="25" t="s">
        <v>21</v>
      </c>
      <c r="G19" s="26" t="s">
        <v>22</v>
      </c>
      <c r="H19" s="25" t="s">
        <v>21</v>
      </c>
      <c r="I19" s="26" t="s">
        <v>22</v>
      </c>
      <c r="J19" s="25" t="s">
        <v>21</v>
      </c>
      <c r="K19" s="26" t="s">
        <v>22</v>
      </c>
      <c r="L19" s="218"/>
    </row>
    <row r="20" spans="1:12" ht="13.5" customHeight="1">
      <c r="A20" s="62"/>
      <c r="B20" s="57" t="s">
        <v>10</v>
      </c>
      <c r="C20" s="61" t="s">
        <v>4</v>
      </c>
      <c r="D20" s="57" t="s">
        <v>10</v>
      </c>
      <c r="E20" s="60" t="s">
        <v>4</v>
      </c>
      <c r="F20" s="57" t="s">
        <v>10</v>
      </c>
      <c r="G20" s="60" t="s">
        <v>4</v>
      </c>
      <c r="H20" s="57" t="s">
        <v>10</v>
      </c>
      <c r="I20" s="60" t="s">
        <v>4</v>
      </c>
      <c r="J20" s="57" t="s">
        <v>10</v>
      </c>
      <c r="K20" s="94" t="s">
        <v>4</v>
      </c>
      <c r="L20" s="128"/>
    </row>
    <row r="21" spans="1:12" ht="21" customHeight="1">
      <c r="A21" s="65" t="str">
        <f>IF(A13="","",A13)</f>
        <v>福岡県計</v>
      </c>
      <c r="B21" s="66">
        <v>76997</v>
      </c>
      <c r="C21" s="68">
        <v>6160347</v>
      </c>
      <c r="D21" s="66" t="s">
        <v>118</v>
      </c>
      <c r="E21" s="67" t="s">
        <v>118</v>
      </c>
      <c r="F21" s="66">
        <v>73018</v>
      </c>
      <c r="G21" s="67">
        <v>5906698</v>
      </c>
      <c r="H21" s="66">
        <v>2</v>
      </c>
      <c r="I21" s="67">
        <v>452</v>
      </c>
      <c r="J21" s="66">
        <v>677100</v>
      </c>
      <c r="K21" s="95">
        <v>113147474</v>
      </c>
      <c r="L21" s="129" t="str">
        <f>IF(A21="","",A21)</f>
        <v>福岡県計</v>
      </c>
    </row>
    <row r="22" spans="1:12" ht="21" customHeight="1">
      <c r="A22" s="69" t="str">
        <f>IF(A14="","",A14)</f>
        <v>佐賀県計</v>
      </c>
      <c r="B22" s="70" t="s">
        <v>118</v>
      </c>
      <c r="C22" s="72" t="s">
        <v>118</v>
      </c>
      <c r="D22" s="70">
        <v>5962</v>
      </c>
      <c r="E22" s="71">
        <v>504303</v>
      </c>
      <c r="F22" s="70">
        <v>8639</v>
      </c>
      <c r="G22" s="71">
        <v>733817</v>
      </c>
      <c r="H22" s="70" t="s">
        <v>118</v>
      </c>
      <c r="I22" s="71" t="s">
        <v>118</v>
      </c>
      <c r="J22" s="70">
        <v>40224</v>
      </c>
      <c r="K22" s="96">
        <v>5756687</v>
      </c>
      <c r="L22" s="130" t="str">
        <f>IF(A22="","",A22)</f>
        <v>佐賀県計</v>
      </c>
    </row>
    <row r="23" spans="1:12" ht="21" customHeight="1" thickBot="1">
      <c r="A23" s="73" t="str">
        <f>IF(A15="","",A15)</f>
        <v>長崎県計</v>
      </c>
      <c r="B23" s="74" t="s">
        <v>118</v>
      </c>
      <c r="C23" s="76" t="s">
        <v>118</v>
      </c>
      <c r="D23" s="74" t="s">
        <v>118</v>
      </c>
      <c r="E23" s="75" t="s">
        <v>118</v>
      </c>
      <c r="F23" s="74">
        <v>593</v>
      </c>
      <c r="G23" s="75">
        <v>52909</v>
      </c>
      <c r="H23" s="74" t="s">
        <v>118</v>
      </c>
      <c r="I23" s="75" t="s">
        <v>118</v>
      </c>
      <c r="J23" s="74">
        <v>5357</v>
      </c>
      <c r="K23" s="97">
        <v>947442</v>
      </c>
      <c r="L23" s="131" t="str">
        <f>IF(A23="","",A23)</f>
        <v>長崎県計</v>
      </c>
    </row>
    <row r="24" spans="1:12" ht="21" customHeight="1" thickBot="1" thickTop="1">
      <c r="A24" s="64" t="s">
        <v>23</v>
      </c>
      <c r="B24" s="28">
        <v>83837</v>
      </c>
      <c r="C24" s="63">
        <v>6707704</v>
      </c>
      <c r="D24" s="28">
        <v>9054</v>
      </c>
      <c r="E24" s="29">
        <v>869126</v>
      </c>
      <c r="F24" s="28">
        <v>82250</v>
      </c>
      <c r="G24" s="29">
        <v>6693424</v>
      </c>
      <c r="H24" s="28">
        <v>6</v>
      </c>
      <c r="I24" s="29">
        <v>1401</v>
      </c>
      <c r="J24" s="28">
        <v>722681</v>
      </c>
      <c r="K24" s="29">
        <v>119851603</v>
      </c>
      <c r="L24" s="19" t="s">
        <v>23</v>
      </c>
    </row>
    <row r="25" spans="2:6" ht="10.5">
      <c r="B25" s="30"/>
      <c r="C25" s="30"/>
      <c r="D25" s="30"/>
      <c r="E25" s="30"/>
      <c r="F25" s="30"/>
    </row>
    <row r="26" spans="2:6" ht="10.5">
      <c r="B26" s="30"/>
      <c r="C26" s="30"/>
      <c r="D26" s="30"/>
      <c r="E26" s="30"/>
      <c r="F26" s="30"/>
    </row>
  </sheetData>
  <sheetProtection/>
  <mergeCells count="23">
    <mergeCell ref="L10:M10"/>
    <mergeCell ref="J10:K10"/>
    <mergeCell ref="B10:C10"/>
    <mergeCell ref="F2:G2"/>
    <mergeCell ref="J2:K2"/>
    <mergeCell ref="H2:I2"/>
    <mergeCell ref="L18:L19"/>
    <mergeCell ref="A18:A19"/>
    <mergeCell ref="B18:C18"/>
    <mergeCell ref="D18:E18"/>
    <mergeCell ref="J18:K18"/>
    <mergeCell ref="H18:I18"/>
    <mergeCell ref="F18:G18"/>
    <mergeCell ref="N2:N3"/>
    <mergeCell ref="A2:A3"/>
    <mergeCell ref="A10:A11"/>
    <mergeCell ref="B2:C2"/>
    <mergeCell ref="D2:E2"/>
    <mergeCell ref="D10:E10"/>
    <mergeCell ref="H10:I10"/>
    <mergeCell ref="F10:G10"/>
    <mergeCell ref="L2:M2"/>
    <mergeCell ref="N10:N11"/>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&amp;R福岡国税局
酒税１
(H20)</oddFooter>
  </headerFooter>
  <rowBreaks count="1" manualBreakCount="1">
    <brk id="24"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31" t="s">
        <v>89</v>
      </c>
      <c r="B1" s="231"/>
      <c r="C1" s="231"/>
      <c r="D1" s="231"/>
      <c r="E1" s="231"/>
      <c r="F1" s="231"/>
      <c r="G1" s="231"/>
    </row>
    <row r="2" ht="12" customHeight="1" thickBot="1">
      <c r="A2" s="8" t="s">
        <v>90</v>
      </c>
    </row>
    <row r="3" spans="1:7" ht="13.5" customHeight="1">
      <c r="A3" s="181" t="s">
        <v>91</v>
      </c>
      <c r="B3" s="232" t="s">
        <v>92</v>
      </c>
      <c r="C3" s="232"/>
      <c r="D3" s="232"/>
      <c r="E3" s="232"/>
      <c r="F3" s="232"/>
      <c r="G3" s="233" t="s">
        <v>93</v>
      </c>
    </row>
    <row r="4" spans="1:7" ht="11.25" customHeight="1">
      <c r="A4" s="182"/>
      <c r="B4" s="226" t="s">
        <v>94</v>
      </c>
      <c r="C4" s="226" t="s">
        <v>95</v>
      </c>
      <c r="D4" s="224" t="s">
        <v>123</v>
      </c>
      <c r="E4" s="226" t="s">
        <v>96</v>
      </c>
      <c r="F4" s="226" t="s">
        <v>97</v>
      </c>
      <c r="G4" s="234"/>
    </row>
    <row r="5" spans="1:7" ht="36" customHeight="1">
      <c r="A5" s="182"/>
      <c r="B5" s="225"/>
      <c r="C5" s="225"/>
      <c r="D5" s="225"/>
      <c r="E5" s="225"/>
      <c r="F5" s="226"/>
      <c r="G5" s="234"/>
    </row>
    <row r="6" spans="1:7" ht="29.25" customHeight="1">
      <c r="A6" s="127"/>
      <c r="B6" s="133" t="s">
        <v>98</v>
      </c>
      <c r="C6" s="133" t="s">
        <v>99</v>
      </c>
      <c r="D6" s="135" t="s">
        <v>100</v>
      </c>
      <c r="E6" s="133" t="s">
        <v>101</v>
      </c>
      <c r="F6" s="132" t="s">
        <v>102</v>
      </c>
      <c r="G6" s="134" t="s">
        <v>116</v>
      </c>
    </row>
    <row r="7" spans="1:7" ht="13.5" customHeight="1">
      <c r="A7" s="80"/>
      <c r="B7" s="82" t="s">
        <v>103</v>
      </c>
      <c r="C7" s="83" t="s">
        <v>10</v>
      </c>
      <c r="D7" s="83" t="s">
        <v>10</v>
      </c>
      <c r="E7" s="83" t="s">
        <v>10</v>
      </c>
      <c r="F7" s="84" t="s">
        <v>10</v>
      </c>
      <c r="G7" s="85" t="s">
        <v>10</v>
      </c>
    </row>
    <row r="8" spans="1:7" ht="18" customHeight="1">
      <c r="A8" s="227" t="s">
        <v>5</v>
      </c>
      <c r="B8" s="86">
        <v>7556</v>
      </c>
      <c r="C8" s="141"/>
      <c r="D8" s="141"/>
      <c r="E8" s="141"/>
      <c r="F8" s="87">
        <v>7554</v>
      </c>
      <c r="G8" s="88">
        <v>9064</v>
      </c>
    </row>
    <row r="9" spans="1:7" ht="28.5" customHeight="1">
      <c r="A9" s="228"/>
      <c r="B9" s="142">
        <v>7728</v>
      </c>
      <c r="C9" s="142">
        <v>0</v>
      </c>
      <c r="D9" s="143"/>
      <c r="E9" s="142">
        <v>113</v>
      </c>
      <c r="F9" s="144">
        <v>7615</v>
      </c>
      <c r="G9" s="145">
        <v>9787</v>
      </c>
    </row>
    <row r="10" spans="1:7" ht="18" customHeight="1">
      <c r="A10" s="229" t="s">
        <v>6</v>
      </c>
      <c r="B10" s="89" t="s">
        <v>118</v>
      </c>
      <c r="C10" s="146"/>
      <c r="D10" s="146"/>
      <c r="E10" s="146"/>
      <c r="F10" s="90" t="s">
        <v>118</v>
      </c>
      <c r="G10" s="91" t="s">
        <v>118</v>
      </c>
    </row>
    <row r="11" spans="1:7" ht="28.5" customHeight="1">
      <c r="A11" s="230"/>
      <c r="B11" s="142" t="s">
        <v>118</v>
      </c>
      <c r="C11" s="142" t="s">
        <v>118</v>
      </c>
      <c r="D11" s="143"/>
      <c r="E11" s="142" t="s">
        <v>118</v>
      </c>
      <c r="F11" s="144" t="s">
        <v>118</v>
      </c>
      <c r="G11" s="145" t="s">
        <v>118</v>
      </c>
    </row>
    <row r="12" spans="1:7" ht="28.5" customHeight="1">
      <c r="A12" s="107" t="s">
        <v>37</v>
      </c>
      <c r="B12" s="147">
        <v>26550</v>
      </c>
      <c r="C12" s="147">
        <v>0</v>
      </c>
      <c r="D12" s="147">
        <v>28845</v>
      </c>
      <c r="E12" s="147">
        <v>20203</v>
      </c>
      <c r="F12" s="148">
        <v>35189</v>
      </c>
      <c r="G12" s="149">
        <v>2900</v>
      </c>
    </row>
    <row r="13" spans="1:7" ht="28.5" customHeight="1">
      <c r="A13" s="107" t="s">
        <v>38</v>
      </c>
      <c r="B13" s="147">
        <v>48070</v>
      </c>
      <c r="C13" s="147">
        <v>0</v>
      </c>
      <c r="D13" s="147">
        <v>55780</v>
      </c>
      <c r="E13" s="147">
        <v>52445</v>
      </c>
      <c r="F13" s="148">
        <v>51403</v>
      </c>
      <c r="G13" s="149">
        <v>33981</v>
      </c>
    </row>
    <row r="14" spans="1:7" ht="28.5" customHeight="1">
      <c r="A14" s="78" t="s">
        <v>7</v>
      </c>
      <c r="B14" s="147" t="s">
        <v>118</v>
      </c>
      <c r="C14" s="147" t="s">
        <v>118</v>
      </c>
      <c r="D14" s="150"/>
      <c r="E14" s="147" t="s">
        <v>118</v>
      </c>
      <c r="F14" s="148" t="s">
        <v>118</v>
      </c>
      <c r="G14" s="149" t="s">
        <v>118</v>
      </c>
    </row>
    <row r="15" spans="1:7" ht="28.5" customHeight="1">
      <c r="A15" s="78" t="s">
        <v>8</v>
      </c>
      <c r="B15" s="147">
        <v>254711</v>
      </c>
      <c r="C15" s="147">
        <v>0</v>
      </c>
      <c r="D15" s="150"/>
      <c r="E15" s="147">
        <v>951</v>
      </c>
      <c r="F15" s="148">
        <v>253760</v>
      </c>
      <c r="G15" s="149">
        <v>3745</v>
      </c>
    </row>
    <row r="16" spans="1:7" ht="28.5" customHeight="1">
      <c r="A16" s="107" t="s">
        <v>104</v>
      </c>
      <c r="B16" s="147">
        <v>86</v>
      </c>
      <c r="C16" s="147">
        <v>0</v>
      </c>
      <c r="D16" s="150"/>
      <c r="E16" s="147">
        <v>41</v>
      </c>
      <c r="F16" s="148">
        <v>46</v>
      </c>
      <c r="G16" s="149">
        <v>121</v>
      </c>
    </row>
    <row r="17" spans="1:7" ht="28.5" customHeight="1">
      <c r="A17" s="107" t="s">
        <v>42</v>
      </c>
      <c r="B17" s="147">
        <v>41</v>
      </c>
      <c r="C17" s="147">
        <v>0</v>
      </c>
      <c r="D17" s="150"/>
      <c r="E17" s="147">
        <v>2</v>
      </c>
      <c r="F17" s="148">
        <v>40</v>
      </c>
      <c r="G17" s="149">
        <v>46</v>
      </c>
    </row>
    <row r="18" spans="1:7" ht="28.5" customHeight="1">
      <c r="A18" s="107" t="s">
        <v>105</v>
      </c>
      <c r="B18" s="147" t="s">
        <v>118</v>
      </c>
      <c r="C18" s="147" t="s">
        <v>118</v>
      </c>
      <c r="D18" s="150"/>
      <c r="E18" s="147" t="s">
        <v>118</v>
      </c>
      <c r="F18" s="154" t="s">
        <v>118</v>
      </c>
      <c r="G18" s="149" t="s">
        <v>118</v>
      </c>
    </row>
    <row r="19" spans="1:7" ht="28.5" customHeight="1">
      <c r="A19" s="107" t="s">
        <v>106</v>
      </c>
      <c r="B19" s="147" t="s">
        <v>118</v>
      </c>
      <c r="C19" s="147" t="s">
        <v>118</v>
      </c>
      <c r="D19" s="150"/>
      <c r="E19" s="147" t="s">
        <v>118</v>
      </c>
      <c r="F19" s="154" t="s">
        <v>118</v>
      </c>
      <c r="G19" s="149" t="s">
        <v>118</v>
      </c>
    </row>
    <row r="20" spans="1:7" ht="28.5" customHeight="1">
      <c r="A20" s="107" t="s">
        <v>45</v>
      </c>
      <c r="B20" s="147">
        <v>161019</v>
      </c>
      <c r="C20" s="147">
        <v>0</v>
      </c>
      <c r="D20" s="150"/>
      <c r="E20" s="147">
        <v>329</v>
      </c>
      <c r="F20" s="148">
        <v>160689</v>
      </c>
      <c r="G20" s="149">
        <v>4416</v>
      </c>
    </row>
    <row r="21" spans="1:7" ht="28.5" customHeight="1">
      <c r="A21" s="107" t="s">
        <v>46</v>
      </c>
      <c r="B21" s="147">
        <v>79697</v>
      </c>
      <c r="C21" s="147">
        <v>0</v>
      </c>
      <c r="D21" s="150"/>
      <c r="E21" s="147">
        <v>49</v>
      </c>
      <c r="F21" s="148">
        <v>79648</v>
      </c>
      <c r="G21" s="149">
        <v>2131</v>
      </c>
    </row>
    <row r="22" spans="1:7" ht="28.5" customHeight="1">
      <c r="A22" s="111" t="s">
        <v>56</v>
      </c>
      <c r="B22" s="147">
        <v>167</v>
      </c>
      <c r="C22" s="147">
        <v>0</v>
      </c>
      <c r="D22" s="150"/>
      <c r="E22" s="147">
        <v>48</v>
      </c>
      <c r="F22" s="148">
        <v>119</v>
      </c>
      <c r="G22" s="149">
        <v>427</v>
      </c>
    </row>
    <row r="23" spans="1:7" ht="28.5" customHeight="1">
      <c r="A23" s="78" t="s">
        <v>88</v>
      </c>
      <c r="B23" s="147">
        <v>43452</v>
      </c>
      <c r="C23" s="147">
        <v>0</v>
      </c>
      <c r="D23" s="150"/>
      <c r="E23" s="147">
        <v>1001</v>
      </c>
      <c r="F23" s="148">
        <v>42453</v>
      </c>
      <c r="G23" s="149">
        <v>3298</v>
      </c>
    </row>
    <row r="24" spans="1:7" s="20" customFormat="1" ht="28.5" customHeight="1" thickBot="1">
      <c r="A24" s="108" t="s">
        <v>55</v>
      </c>
      <c r="B24" s="155">
        <v>5</v>
      </c>
      <c r="C24" s="155">
        <v>0</v>
      </c>
      <c r="D24" s="156"/>
      <c r="E24" s="155">
        <v>45</v>
      </c>
      <c r="F24" s="157">
        <v>-40</v>
      </c>
      <c r="G24" s="158">
        <v>31</v>
      </c>
    </row>
    <row r="25" spans="1:7" s="20" customFormat="1" ht="28.5" customHeight="1" thickBot="1" thickTop="1">
      <c r="A25" s="79" t="s">
        <v>107</v>
      </c>
      <c r="B25" s="151">
        <v>621846</v>
      </c>
      <c r="C25" s="151">
        <v>0</v>
      </c>
      <c r="D25" s="151">
        <v>84623</v>
      </c>
      <c r="E25" s="151">
        <v>75254</v>
      </c>
      <c r="F25" s="152">
        <v>631218</v>
      </c>
      <c r="G25" s="153">
        <v>61041</v>
      </c>
    </row>
    <row r="26" ht="10.5">
      <c r="A26" s="1" t="s">
        <v>108</v>
      </c>
    </row>
    <row r="27" ht="10.5">
      <c r="A27" s="1" t="s">
        <v>33</v>
      </c>
    </row>
    <row r="28" ht="10.5">
      <c r="A28" s="1" t="s">
        <v>34</v>
      </c>
    </row>
  </sheetData>
  <sheetProtection/>
  <mergeCells count="11">
    <mergeCell ref="A1:G1"/>
    <mergeCell ref="B3:F3"/>
    <mergeCell ref="G3:G5"/>
    <mergeCell ref="B4:B5"/>
    <mergeCell ref="C4:C5"/>
    <mergeCell ref="D4:D5"/>
    <mergeCell ref="E4:E5"/>
    <mergeCell ref="F4:F5"/>
    <mergeCell ref="A8:A9"/>
    <mergeCell ref="A10:A11"/>
    <mergeCell ref="A3:A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7" r:id="rId2"/>
  <headerFooter alignWithMargins="0">
    <oddFooter>&amp;R福岡国税局
酒税２
(H20)</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35</v>
      </c>
    </row>
    <row r="2" spans="1:15" ht="24" customHeight="1">
      <c r="A2" s="181" t="s">
        <v>69</v>
      </c>
      <c r="B2" s="176"/>
      <c r="C2" s="239" t="s">
        <v>36</v>
      </c>
      <c r="D2" s="237" t="s">
        <v>6</v>
      </c>
      <c r="E2" s="216" t="s">
        <v>16</v>
      </c>
      <c r="F2" s="217"/>
      <c r="G2" s="237" t="s">
        <v>7</v>
      </c>
      <c r="H2" s="237" t="s">
        <v>8</v>
      </c>
      <c r="I2" s="216" t="s">
        <v>81</v>
      </c>
      <c r="J2" s="217"/>
      <c r="K2" s="246" t="s">
        <v>62</v>
      </c>
      <c r="L2" s="246" t="s">
        <v>63</v>
      </c>
      <c r="M2" s="246" t="s">
        <v>64</v>
      </c>
      <c r="N2" s="246" t="s">
        <v>65</v>
      </c>
      <c r="O2" s="244" t="s">
        <v>82</v>
      </c>
    </row>
    <row r="3" spans="1:15" ht="18" customHeight="1">
      <c r="A3" s="182"/>
      <c r="B3" s="178"/>
      <c r="C3" s="240"/>
      <c r="D3" s="238"/>
      <c r="E3" s="22" t="s">
        <v>66</v>
      </c>
      <c r="F3" s="23" t="s">
        <v>67</v>
      </c>
      <c r="G3" s="238"/>
      <c r="H3" s="238"/>
      <c r="I3" s="22" t="s">
        <v>83</v>
      </c>
      <c r="J3" s="23" t="s">
        <v>68</v>
      </c>
      <c r="K3" s="247"/>
      <c r="L3" s="247"/>
      <c r="M3" s="247"/>
      <c r="N3" s="247"/>
      <c r="O3" s="245"/>
    </row>
    <row r="4" spans="1:15" ht="10.5">
      <c r="A4" s="80"/>
      <c r="B4" s="81"/>
      <c r="C4" s="82" t="s">
        <v>10</v>
      </c>
      <c r="D4" s="84" t="s">
        <v>10</v>
      </c>
      <c r="E4" s="57" t="s">
        <v>10</v>
      </c>
      <c r="F4" s="119" t="s">
        <v>10</v>
      </c>
      <c r="G4" s="82" t="s">
        <v>10</v>
      </c>
      <c r="H4" s="82" t="s">
        <v>10</v>
      </c>
      <c r="I4" s="57" t="s">
        <v>10</v>
      </c>
      <c r="J4" s="119" t="s">
        <v>10</v>
      </c>
      <c r="K4" s="82" t="s">
        <v>10</v>
      </c>
      <c r="L4" s="82" t="s">
        <v>10</v>
      </c>
      <c r="M4" s="82" t="s">
        <v>10</v>
      </c>
      <c r="N4" s="84" t="s">
        <v>10</v>
      </c>
      <c r="O4" s="85" t="s">
        <v>10</v>
      </c>
    </row>
    <row r="5" spans="1:15" s="136" customFormat="1" ht="30" customHeight="1">
      <c r="A5" s="241" t="s">
        <v>74</v>
      </c>
      <c r="B5" s="242"/>
      <c r="C5" s="159">
        <v>12993</v>
      </c>
      <c r="D5" s="159">
        <v>403</v>
      </c>
      <c r="E5" s="160">
        <v>26685</v>
      </c>
      <c r="F5" s="161">
        <v>74461</v>
      </c>
      <c r="G5" s="159">
        <v>222</v>
      </c>
      <c r="H5" s="159">
        <v>334807</v>
      </c>
      <c r="I5" s="160">
        <v>54</v>
      </c>
      <c r="J5" s="164">
        <v>-4</v>
      </c>
      <c r="K5" s="159">
        <v>1</v>
      </c>
      <c r="L5" s="159">
        <v>15</v>
      </c>
      <c r="M5" s="159">
        <v>273</v>
      </c>
      <c r="N5" s="162">
        <v>223131</v>
      </c>
      <c r="O5" s="163">
        <v>673041</v>
      </c>
    </row>
    <row r="6" spans="1:15" s="136" customFormat="1" ht="30" customHeight="1" thickBot="1">
      <c r="A6" s="235" t="s">
        <v>52</v>
      </c>
      <c r="B6" s="236"/>
      <c r="C6" s="124">
        <v>10650</v>
      </c>
      <c r="D6" s="124" t="s">
        <v>118</v>
      </c>
      <c r="E6" s="137">
        <v>30345</v>
      </c>
      <c r="F6" s="138">
        <v>59933</v>
      </c>
      <c r="G6" s="124" t="s">
        <v>118</v>
      </c>
      <c r="H6" s="124">
        <v>320452</v>
      </c>
      <c r="I6" s="137" t="s">
        <v>118</v>
      </c>
      <c r="J6" s="138" t="s">
        <v>118</v>
      </c>
      <c r="K6" s="165">
        <v>-1</v>
      </c>
      <c r="L6" s="165">
        <v>-1</v>
      </c>
      <c r="M6" s="124">
        <v>1211</v>
      </c>
      <c r="N6" s="139">
        <v>207900</v>
      </c>
      <c r="O6" s="126">
        <v>631091</v>
      </c>
    </row>
    <row r="7" s="136" customFormat="1" ht="11.25" thickBot="1"/>
    <row r="8" spans="1:16" ht="35.25" customHeight="1">
      <c r="A8" s="243" t="s">
        <v>84</v>
      </c>
      <c r="B8" s="205"/>
      <c r="C8" s="117" t="s">
        <v>85</v>
      </c>
      <c r="D8" s="116" t="s">
        <v>6</v>
      </c>
      <c r="E8" s="118" t="s">
        <v>70</v>
      </c>
      <c r="F8" s="118" t="s">
        <v>71</v>
      </c>
      <c r="G8" s="116" t="s">
        <v>7</v>
      </c>
      <c r="H8" s="123" t="s">
        <v>8</v>
      </c>
      <c r="I8" s="120" t="s">
        <v>86</v>
      </c>
      <c r="J8" s="120" t="s">
        <v>87</v>
      </c>
      <c r="K8" s="121" t="s">
        <v>45</v>
      </c>
      <c r="L8" s="118" t="s">
        <v>50</v>
      </c>
      <c r="M8" s="118" t="s">
        <v>56</v>
      </c>
      <c r="N8" s="116" t="s">
        <v>88</v>
      </c>
      <c r="O8" s="116" t="s">
        <v>55</v>
      </c>
      <c r="P8" s="122" t="s">
        <v>49</v>
      </c>
    </row>
    <row r="9" spans="1:16" ht="10.5">
      <c r="A9" s="80"/>
      <c r="B9" s="81"/>
      <c r="C9" s="82" t="s">
        <v>10</v>
      </c>
      <c r="D9" s="84" t="s">
        <v>10</v>
      </c>
      <c r="E9" s="82" t="s">
        <v>10</v>
      </c>
      <c r="F9" s="82" t="s">
        <v>10</v>
      </c>
      <c r="G9" s="82" t="s">
        <v>10</v>
      </c>
      <c r="H9" s="82" t="s">
        <v>10</v>
      </c>
      <c r="I9" s="109" t="s">
        <v>10</v>
      </c>
      <c r="J9" s="109" t="s">
        <v>10</v>
      </c>
      <c r="K9" s="82" t="s">
        <v>10</v>
      </c>
      <c r="L9" s="82" t="s">
        <v>10</v>
      </c>
      <c r="M9" s="82" t="s">
        <v>10</v>
      </c>
      <c r="N9" s="109" t="s">
        <v>10</v>
      </c>
      <c r="O9" s="109" t="s">
        <v>10</v>
      </c>
      <c r="P9" s="85" t="s">
        <v>10</v>
      </c>
    </row>
    <row r="10" spans="1:16" ht="30" customHeight="1">
      <c r="A10" s="241" t="s">
        <v>53</v>
      </c>
      <c r="B10" s="242"/>
      <c r="C10" s="170">
        <v>9331</v>
      </c>
      <c r="D10" s="171" t="s">
        <v>118</v>
      </c>
      <c r="E10" s="170" t="s">
        <v>118</v>
      </c>
      <c r="F10" s="170">
        <v>58875</v>
      </c>
      <c r="G10" s="170" t="s">
        <v>118</v>
      </c>
      <c r="H10" s="170">
        <v>284941</v>
      </c>
      <c r="I10" s="172" t="s">
        <v>118</v>
      </c>
      <c r="J10" s="172" t="s">
        <v>118</v>
      </c>
      <c r="K10" s="170">
        <v>146698</v>
      </c>
      <c r="L10" s="170">
        <v>97549</v>
      </c>
      <c r="M10" s="170" t="s">
        <v>118</v>
      </c>
      <c r="N10" s="172">
        <v>1600</v>
      </c>
      <c r="O10" s="172">
        <v>167</v>
      </c>
      <c r="P10" s="173">
        <v>629467</v>
      </c>
    </row>
    <row r="11" spans="1:16" ht="30" customHeight="1">
      <c r="A11" s="241" t="s">
        <v>72</v>
      </c>
      <c r="B11" s="242"/>
      <c r="C11" s="170">
        <v>9361</v>
      </c>
      <c r="D11" s="171" t="s">
        <v>118</v>
      </c>
      <c r="E11" s="170">
        <v>24380</v>
      </c>
      <c r="F11" s="170">
        <v>53679</v>
      </c>
      <c r="G11" s="170" t="s">
        <v>118</v>
      </c>
      <c r="H11" s="170">
        <v>285898</v>
      </c>
      <c r="I11" s="172">
        <v>110</v>
      </c>
      <c r="J11" s="172" t="s">
        <v>118</v>
      </c>
      <c r="K11" s="170">
        <v>152947</v>
      </c>
      <c r="L11" s="170">
        <v>83271</v>
      </c>
      <c r="M11" s="170">
        <v>120</v>
      </c>
      <c r="N11" s="172">
        <v>27174</v>
      </c>
      <c r="O11" s="172">
        <v>20</v>
      </c>
      <c r="P11" s="173">
        <v>637310</v>
      </c>
    </row>
    <row r="12" spans="1:16" ht="30" customHeight="1" thickBot="1">
      <c r="A12" s="235" t="s">
        <v>80</v>
      </c>
      <c r="B12" s="236"/>
      <c r="C12" s="124">
        <v>7728</v>
      </c>
      <c r="D12" s="124" t="s">
        <v>118</v>
      </c>
      <c r="E12" s="124">
        <v>26550</v>
      </c>
      <c r="F12" s="124">
        <v>48070</v>
      </c>
      <c r="G12" s="124" t="s">
        <v>118</v>
      </c>
      <c r="H12" s="124">
        <v>254711</v>
      </c>
      <c r="I12" s="125">
        <v>127</v>
      </c>
      <c r="J12" s="125" t="s">
        <v>118</v>
      </c>
      <c r="K12" s="124">
        <v>161019</v>
      </c>
      <c r="L12" s="124">
        <v>79697</v>
      </c>
      <c r="M12" s="124">
        <v>167</v>
      </c>
      <c r="N12" s="124">
        <v>43452</v>
      </c>
      <c r="O12" s="124">
        <v>5</v>
      </c>
      <c r="P12" s="126">
        <v>621846</v>
      </c>
    </row>
    <row r="14" ht="13.5" customHeight="1"/>
    <row r="15" ht="13.5" customHeight="1"/>
    <row r="17" ht="21" customHeight="1"/>
    <row r="18" ht="21" customHeight="1"/>
    <row r="19" ht="21" customHeight="1"/>
    <row r="20" ht="21" customHeight="1"/>
    <row r="21" ht="21" customHeight="1"/>
    <row r="22" ht="10.5">
      <c r="H22" s="92"/>
    </row>
    <row r="23" spans="8:10" ht="10.5">
      <c r="H23" s="92"/>
      <c r="J23" s="31"/>
    </row>
    <row r="24" ht="10.5">
      <c r="H24" s="92"/>
    </row>
  </sheetData>
  <sheetProtection/>
  <mergeCells count="18">
    <mergeCell ref="A8:B8"/>
    <mergeCell ref="O2:O3"/>
    <mergeCell ref="I2:J2"/>
    <mergeCell ref="K2:K3"/>
    <mergeCell ref="L2:L3"/>
    <mergeCell ref="M2:M3"/>
    <mergeCell ref="N2:N3"/>
    <mergeCell ref="A5:B5"/>
    <mergeCell ref="A12:B12"/>
    <mergeCell ref="G2:G3"/>
    <mergeCell ref="H2:H3"/>
    <mergeCell ref="C2:C3"/>
    <mergeCell ref="A2:B3"/>
    <mergeCell ref="A6:B6"/>
    <mergeCell ref="A11:B11"/>
    <mergeCell ref="D2:D3"/>
    <mergeCell ref="A10:B10"/>
    <mergeCell ref="E2:F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&amp;R福岡国税局
酒税２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2023-04-04T04:58:21Z</dcterms:created>
  <dcterms:modified xsi:type="dcterms:W3CDTF">2023-04-04T04:58:26Z</dcterms:modified>
  <cp:category/>
  <cp:version/>
  <cp:contentType/>
  <cp:contentStatus/>
</cp:coreProperties>
</file>