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tabRatio="878" activeTab="4"/>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'(5)税務署別課税状況'!$A$1:$N$43</definedName>
  </definedNames>
  <calcPr fullCalcOnLoad="1"/>
</workbook>
</file>

<file path=xl/sharedStrings.xml><?xml version="1.0" encoding="utf-8"?>
<sst xmlns="http://schemas.openxmlformats.org/spreadsheetml/2006/main" count="408" uniqueCount="153">
  <si>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</si>
  <si>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</si>
  <si>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</si>
  <si>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</si>
  <si>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</si>
  <si>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</si>
  <si>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</si>
  <si>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</si>
  <si>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</si>
  <si>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</si>
  <si>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</si>
  <si>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</si>
  <si>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</si>
  <si>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</si>
  <si>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</si>
  <si>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</si>
  <si>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</si>
  <si>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</si>
  <si>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</si>
  <si>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</si>
  <si>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</si>
  <si>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</si>
  <si>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</si>
  <si>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</si>
  <si>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</si>
  <si>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</si>
  <si>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</si>
  <si>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</si>
  <si>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</si>
  <si>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</si>
  <si>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</si>
  <si>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</si>
  <si>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</si>
  <si>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</si>
  <si>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</si>
  <si>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</si>
  <si>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</si>
  <si>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</si>
  <si>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</si>
  <si>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</si>
  <si>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</si>
  <si>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</si>
  <si>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</si>
  <si>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</si>
  <si>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</si>
  <si>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</si>
  <si>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</si>
  <si>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</si>
  <si>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</si>
  <si>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</si>
  <si>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</si>
  <si>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</si>
  <si>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</si>
  <si>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</si>
  <si>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</si>
  <si>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</si>
  <si>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</si>
  <si>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</si>
  <si>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</si>
  <si>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</si>
  <si>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</si>
  <si>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</si>
  <si>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</si>
  <si>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</si>
  <si>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</si>
  <si>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</si>
  <si>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</si>
  <si>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</si>
  <si>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</si>
  <si>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</si>
  <si>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</si>
  <si>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</si>
  <si>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</si>
  <si>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</si>
  <si>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</si>
  <si>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</si>
  <si>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</si>
  <si>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</si>
  <si>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</si>
  <si>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</si>
  <si>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</si>
  <si>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</si>
  <si>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</si>
  <si>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</si>
  <si>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</si>
  <si>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</si>
  <si>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</si>
  <si>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申告納税額等</t>
  </si>
  <si>
    <t>人　員</t>
  </si>
  <si>
    <t>(2)　課税状況の累年比較</t>
  </si>
  <si>
    <t>(3)　既往年分の課税状況</t>
  </si>
  <si>
    <t>内</t>
  </si>
  <si>
    <t>合　　　計</t>
  </si>
  <si>
    <t>(5)　税務署別課税状況</t>
  </si>
  <si>
    <t>(1)　申告及び処理の状況</t>
  </si>
  <si>
    <t>　　　　２　加算税の「人員」欄は、延人員を掲げ、加算税の全額について異動を生じたものを内書した。</t>
  </si>
  <si>
    <t>（注）　この表は「２－１課税状況　(1)申告及び処理の状況」を税務署別に示したものである。</t>
  </si>
  <si>
    <t>申告納税額等</t>
  </si>
  <si>
    <t>年　　　　　分</t>
  </si>
  <si>
    <t>総所得金額等の累年比較</t>
  </si>
  <si>
    <t>(4)　軽減又は免除の状況</t>
  </si>
  <si>
    <t>（注）　１　「人員」欄の「実」は実人員を示す。</t>
  </si>
  <si>
    <t>（注）　　「人員」欄の「実」は実人員を示す。</t>
  </si>
  <si>
    <t>平成17年分</t>
  </si>
  <si>
    <t>平成18年分</t>
  </si>
  <si>
    <t>税務署名</t>
  </si>
  <si>
    <t>所　　　得　　　者　　　別　　　内　　　訳</t>
  </si>
  <si>
    <t>　　　　　　課税事績を示した。</t>
  </si>
  <si>
    <t>平成15年分</t>
  </si>
  <si>
    <t>平成16年分</t>
  </si>
  <si>
    <t>-</t>
  </si>
  <si>
    <t>実</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</si>
  <si>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</si>
  <si>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</si>
  <si>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</si>
  <si>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</si>
  <si>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</si>
  <si>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</si>
  <si>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</si>
  <si>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</si>
  <si>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</si>
  <si>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</si>
  <si>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</si>
  <si>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</si>
  <si>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</si>
  <si>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</si>
  <si>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</si>
  <si>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</si>
  <si>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</si>
  <si>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</si>
  <si>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</si>
  <si>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</si>
  <si>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</si>
  <si>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</si>
  <si>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</si>
  <si>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</si>
  <si>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</si>
  <si>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</si>
  <si>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</si>
  <si>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</si>
  <si>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諫早</t>
  </si>
  <si>
    <t>福江</t>
  </si>
  <si>
    <t>平戸</t>
  </si>
  <si>
    <t>壱岐</t>
  </si>
  <si>
    <t>厳原</t>
  </si>
  <si>
    <t>長崎県計</t>
  </si>
  <si>
    <t>調査対象等：平成19年分の申告所得税について、平成20年３月31日現在で申告納税額がある者の申告又は処理（更正・決定等）による課税事績を示した。</t>
  </si>
  <si>
    <t>調査対象等：平成18年分以前の申告所得税の納税者について、平成19年４月１日から平成20年３月31日までの間の申告又は処理（更正・決定等）による</t>
  </si>
  <si>
    <t>調査対象等：平成19年分の申告所得税について、平成20年３月31日までに確定申告により所得税を軽減又は免除（軽減又は免除に</t>
  </si>
  <si>
    <t>△</t>
  </si>
  <si>
    <t>平成19年分</t>
  </si>
  <si>
    <t>平　成　18　年　分</t>
  </si>
  <si>
    <t>平　成　17　年　以　前　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</si>
</sst>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4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style="thin">
        <color indexed="55"/>
      </top>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thin">
        <color indexed="55"/>
      </bottom>
    </border>
    <border>
      <left>
        <color indexed="63"/>
      </left>
      <right style="medium"/>
      <top style="thin">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color indexed="63"/>
      </bottom>
    </border>
    <border>
      <left style="hair"/>
      <right>
        <color indexed="63"/>
      </right>
      <top>
        <color indexed="63"/>
      </top>
      <bottom style="double"/>
    </border>
    <border>
      <left style="hair"/>
      <right>
        <color indexed="63"/>
      </right>
      <top style="double"/>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thin"/>
      <right style="hair"/>
      <top>
        <color indexed="63"/>
      </top>
      <bottom style="thin">
        <color indexed="55"/>
      </bottom>
    </border>
    <border>
      <left>
        <color indexed="63"/>
      </left>
      <right style="thin"/>
      <top>
        <color indexed="63"/>
      </top>
      <bottom style="thin">
        <color indexed="55"/>
      </bottom>
    </border>
    <border>
      <left>
        <color indexed="63"/>
      </left>
      <right style="medium"/>
      <top>
        <color indexed="63"/>
      </top>
      <bottom style="thin">
        <color indexed="55"/>
      </bottom>
    </border>
    <border>
      <left style="medium"/>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thin"/>
      <right style="medium"/>
      <top style="double"/>
      <bottom style="medium"/>
    </border>
    <border>
      <left style="thin"/>
      <right style="thin"/>
      <top>
        <color indexed="63"/>
      </top>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thin"/>
      <top style="thin"/>
      <bottom>
        <color indexed="63"/>
      </bottom>
    </border>
    <border>
      <left style="medium"/>
      <right style="thin"/>
      <top>
        <color indexed="63"/>
      </top>
      <bottom style="double"/>
    </border>
    <border>
      <left style="hair"/>
      <right style="thin"/>
      <top style="hair"/>
      <bottom>
        <color indexed="63"/>
      </bottom>
    </border>
    <border>
      <left style="hair"/>
      <right style="thin"/>
      <top style="thin"/>
      <bottom style="hair"/>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6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3" fontId="4" fillId="33" borderId="20"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4" fillId="0" borderId="26" xfId="0" applyNumberFormat="1" applyFont="1" applyBorder="1" applyAlignment="1">
      <alignment horizontal="distributed" vertical="center"/>
    </xf>
    <xf numFmtId="0" fontId="4" fillId="0" borderId="27"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33" borderId="28"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7"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29" xfId="0" applyFont="1" applyBorder="1" applyAlignment="1">
      <alignment horizontal="right" vertical="center"/>
    </xf>
    <xf numFmtId="3" fontId="4" fillId="0" borderId="30" xfId="0" applyNumberFormat="1" applyFont="1" applyBorder="1" applyAlignment="1">
      <alignment horizontal="right" vertical="center"/>
    </xf>
    <xf numFmtId="3" fontId="4" fillId="0" borderId="29" xfId="0" applyNumberFormat="1" applyFont="1" applyBorder="1" applyAlignment="1">
      <alignment horizontal="right" vertical="center"/>
    </xf>
    <xf numFmtId="0" fontId="2" fillId="0" borderId="31" xfId="0" applyFont="1" applyBorder="1" applyAlignment="1">
      <alignment horizontal="left" vertical="center" wrapText="1"/>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distributed" vertical="center"/>
    </xf>
    <xf numFmtId="0" fontId="4" fillId="0" borderId="35" xfId="0" applyFont="1" applyBorder="1" applyAlignment="1">
      <alignment horizontal="distributed" vertical="center"/>
    </xf>
    <xf numFmtId="0" fontId="0" fillId="0" borderId="36"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7" xfId="0" applyFont="1" applyBorder="1" applyAlignment="1">
      <alignment horizontal="distributed" vertical="center"/>
    </xf>
    <xf numFmtId="0" fontId="2" fillId="0" borderId="38" xfId="0" applyFont="1" applyBorder="1" applyAlignment="1">
      <alignment horizontal="right" vertical="center"/>
    </xf>
    <xf numFmtId="3" fontId="2" fillId="0" borderId="39" xfId="0" applyNumberFormat="1" applyFont="1" applyBorder="1" applyAlignment="1">
      <alignment horizontal="right" vertical="center"/>
    </xf>
    <xf numFmtId="0" fontId="2" fillId="0" borderId="40" xfId="0" applyFont="1" applyBorder="1" applyAlignment="1">
      <alignment horizontal="distributed" vertical="center"/>
    </xf>
    <xf numFmtId="178" fontId="4"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5"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50" xfId="0" applyNumberFormat="1" applyFont="1" applyBorder="1" applyAlignment="1">
      <alignment horizontal="center" vertical="center"/>
    </xf>
    <xf numFmtId="0" fontId="2" fillId="0" borderId="50" xfId="0" applyFont="1" applyBorder="1" applyAlignment="1">
      <alignment horizontal="center" vertical="center"/>
    </xf>
    <xf numFmtId="3" fontId="4" fillId="0" borderId="51"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34" borderId="52" xfId="0" applyNumberFormat="1" applyFont="1" applyFill="1" applyBorder="1" applyAlignment="1">
      <alignment horizontal="right" vertical="center"/>
    </xf>
    <xf numFmtId="178" fontId="2" fillId="34" borderId="53" xfId="0" applyNumberFormat="1" applyFont="1" applyFill="1" applyBorder="1" applyAlignment="1">
      <alignment horizontal="right" vertical="center"/>
    </xf>
    <xf numFmtId="178" fontId="4" fillId="34" borderId="54" xfId="0" applyNumberFormat="1" applyFont="1" applyFill="1" applyBorder="1" applyAlignment="1">
      <alignment horizontal="right" vertical="center"/>
    </xf>
    <xf numFmtId="0" fontId="2" fillId="0" borderId="18" xfId="0" applyFont="1" applyBorder="1" applyAlignment="1">
      <alignment horizontal="center" vertical="center" wrapText="1"/>
    </xf>
    <xf numFmtId="3" fontId="4" fillId="34" borderId="55" xfId="0" applyNumberFormat="1" applyFont="1" applyFill="1" applyBorder="1" applyAlignment="1">
      <alignment horizontal="right" vertical="center"/>
    </xf>
    <xf numFmtId="3" fontId="4" fillId="33" borderId="56" xfId="0" applyNumberFormat="1" applyFont="1" applyFill="1" applyBorder="1" applyAlignment="1">
      <alignment horizontal="right" vertical="center"/>
    </xf>
    <xf numFmtId="3" fontId="4" fillId="33" borderId="57" xfId="0" applyNumberFormat="1" applyFont="1" applyFill="1" applyBorder="1" applyAlignment="1">
      <alignment horizontal="right" vertical="center"/>
    </xf>
    <xf numFmtId="3" fontId="2" fillId="0" borderId="58" xfId="0" applyNumberFormat="1" applyFont="1" applyBorder="1" applyAlignment="1">
      <alignment horizontal="right" vertical="center"/>
    </xf>
    <xf numFmtId="3" fontId="2" fillId="0" borderId="59" xfId="0" applyNumberFormat="1" applyFont="1" applyBorder="1" applyAlignment="1">
      <alignment horizontal="right" vertical="center"/>
    </xf>
    <xf numFmtId="3" fontId="2" fillId="0" borderId="60" xfId="0" applyNumberFormat="1" applyFont="1" applyBorder="1" applyAlignment="1">
      <alignment horizontal="right" vertical="center"/>
    </xf>
    <xf numFmtId="0" fontId="2" fillId="0" borderId="50" xfId="0" applyFont="1" applyBorder="1" applyAlignment="1">
      <alignment horizontal="right" vertical="center"/>
    </xf>
    <xf numFmtId="178" fontId="2" fillId="34" borderId="61" xfId="0" applyNumberFormat="1" applyFont="1" applyFill="1" applyBorder="1" applyAlignment="1">
      <alignment horizontal="right" vertical="center"/>
    </xf>
    <xf numFmtId="178" fontId="4" fillId="34" borderId="61" xfId="0" applyNumberFormat="1"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right" vertical="center"/>
    </xf>
    <xf numFmtId="178" fontId="2" fillId="34"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0" fontId="2" fillId="0" borderId="66" xfId="0" applyFont="1" applyBorder="1" applyAlignment="1">
      <alignment horizontal="right" vertical="center"/>
    </xf>
    <xf numFmtId="0" fontId="5" fillId="33" borderId="67" xfId="0" applyFont="1" applyFill="1" applyBorder="1" applyAlignment="1">
      <alignment horizontal="right" vertical="center"/>
    </xf>
    <xf numFmtId="0" fontId="5" fillId="0" borderId="68" xfId="0" applyFont="1" applyBorder="1" applyAlignment="1">
      <alignment horizontal="center" vertical="center"/>
    </xf>
    <xf numFmtId="0" fontId="5" fillId="0" borderId="11" xfId="0" applyFont="1" applyBorder="1" applyAlignment="1">
      <alignment horizontal="center" vertical="center"/>
    </xf>
    <xf numFmtId="0" fontId="5" fillId="34" borderId="17" xfId="0" applyFont="1" applyFill="1" applyBorder="1" applyAlignment="1">
      <alignment horizontal="right" vertical="center"/>
    </xf>
    <xf numFmtId="0" fontId="5" fillId="0" borderId="11" xfId="0" applyFont="1" applyBorder="1" applyAlignment="1">
      <alignment horizontal="right" vertical="center"/>
    </xf>
    <xf numFmtId="0" fontId="5" fillId="33" borderId="17" xfId="0" applyFont="1" applyFill="1" applyBorder="1" applyAlignment="1">
      <alignment horizontal="right" vertical="center"/>
    </xf>
    <xf numFmtId="0" fontId="5" fillId="0" borderId="19" xfId="0" applyFont="1" applyBorder="1" applyAlignment="1">
      <alignment horizontal="right" vertical="center"/>
    </xf>
    <xf numFmtId="0" fontId="5" fillId="34" borderId="67" xfId="0" applyFont="1" applyFill="1" applyBorder="1" applyAlignment="1">
      <alignment horizontal="right" vertical="center"/>
    </xf>
    <xf numFmtId="0" fontId="5" fillId="0" borderId="69" xfId="0" applyFont="1" applyBorder="1" applyAlignment="1">
      <alignment horizontal="center" vertical="center"/>
    </xf>
    <xf numFmtId="0" fontId="5" fillId="0" borderId="19" xfId="0" applyFont="1" applyBorder="1" applyAlignment="1">
      <alignment horizontal="center" vertical="center"/>
    </xf>
    <xf numFmtId="0" fontId="5" fillId="33" borderId="69" xfId="0" applyFont="1" applyFill="1" applyBorder="1" applyAlignment="1">
      <alignment horizontal="right" vertical="center"/>
    </xf>
    <xf numFmtId="0" fontId="5" fillId="33" borderId="70" xfId="0" applyFont="1" applyFill="1" applyBorder="1" applyAlignment="1">
      <alignment horizontal="right" vertical="center"/>
    </xf>
    <xf numFmtId="0" fontId="5" fillId="0" borderId="0" xfId="0" applyFont="1" applyAlignment="1">
      <alignment horizontal="right" vertical="top"/>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6" fillId="0" borderId="36" xfId="0" applyFont="1" applyBorder="1" applyAlignment="1">
      <alignment/>
    </xf>
    <xf numFmtId="0" fontId="6" fillId="0" borderId="0" xfId="0" applyFont="1" applyBorder="1" applyAlignment="1">
      <alignment/>
    </xf>
    <xf numFmtId="0" fontId="5" fillId="33" borderId="47" xfId="0" applyFont="1" applyFill="1" applyBorder="1" applyAlignment="1">
      <alignment horizontal="right" vertical="center"/>
    </xf>
    <xf numFmtId="0" fontId="5" fillId="33" borderId="44" xfId="0" applyFont="1" applyFill="1" applyBorder="1" applyAlignment="1">
      <alignment horizontal="right" vertical="center"/>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2" xfId="0" applyFont="1" applyBorder="1" applyAlignment="1">
      <alignment horizontal="right" vertical="center"/>
    </xf>
    <xf numFmtId="0" fontId="5" fillId="34" borderId="72" xfId="0" applyFont="1" applyFill="1" applyBorder="1" applyAlignment="1">
      <alignment horizontal="right" vertical="center"/>
    </xf>
    <xf numFmtId="0" fontId="5" fillId="0" borderId="0" xfId="0" applyFont="1" applyAlignment="1">
      <alignment horizontal="left" vertical="top"/>
    </xf>
    <xf numFmtId="0" fontId="5" fillId="0" borderId="48" xfId="0" applyFont="1" applyBorder="1" applyAlignment="1">
      <alignment horizontal="left" vertical="center" wrapText="1"/>
    </xf>
    <xf numFmtId="0" fontId="5" fillId="0" borderId="0" xfId="0" applyFont="1" applyBorder="1" applyAlignment="1">
      <alignment horizontal="right" vertical="center"/>
    </xf>
    <xf numFmtId="0" fontId="5" fillId="34" borderId="76" xfId="0" applyFont="1" applyFill="1" applyBorder="1" applyAlignment="1">
      <alignment horizontal="right" vertical="center"/>
    </xf>
    <xf numFmtId="0" fontId="5" fillId="35" borderId="77" xfId="0" applyFont="1" applyFill="1" applyBorder="1" applyAlignment="1">
      <alignment horizontal="center" vertical="center"/>
    </xf>
    <xf numFmtId="178" fontId="2" fillId="0" borderId="78"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Fill="1" applyBorder="1" applyAlignment="1">
      <alignment horizontal="right" vertical="center"/>
    </xf>
    <xf numFmtId="178" fontId="4" fillId="0" borderId="78" xfId="0" applyNumberFormat="1" applyFont="1" applyBorder="1" applyAlignment="1">
      <alignment horizontal="right" vertical="center"/>
    </xf>
    <xf numFmtId="178" fontId="4" fillId="0" borderId="82" xfId="0" applyNumberFormat="1" applyFont="1" applyFill="1" applyBorder="1" applyAlignment="1">
      <alignment horizontal="right" vertical="center"/>
    </xf>
    <xf numFmtId="178" fontId="4" fillId="0" borderId="83" xfId="0" applyNumberFormat="1" applyFont="1" applyFill="1" applyBorder="1" applyAlignment="1">
      <alignment horizontal="right" vertical="center"/>
    </xf>
    <xf numFmtId="178" fontId="2" fillId="0" borderId="84" xfId="0" applyNumberFormat="1" applyFont="1" applyBorder="1" applyAlignment="1">
      <alignment horizontal="right" vertical="center"/>
    </xf>
    <xf numFmtId="178" fontId="4" fillId="0" borderId="79" xfId="0" applyNumberFormat="1" applyFont="1" applyBorder="1" applyAlignment="1">
      <alignment horizontal="right" vertical="center"/>
    </xf>
    <xf numFmtId="3" fontId="2" fillId="0" borderId="85"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7" xfId="0" applyNumberFormat="1" applyFont="1" applyFill="1" applyBorder="1" applyAlignment="1">
      <alignment horizontal="right" vertical="center"/>
    </xf>
    <xf numFmtId="3" fontId="2" fillId="0" borderId="88" xfId="0" applyNumberFormat="1" applyFont="1" applyFill="1" applyBorder="1" applyAlignment="1">
      <alignment horizontal="right" vertical="center"/>
    </xf>
    <xf numFmtId="3" fontId="2" fillId="0" borderId="89"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3" fontId="4" fillId="0" borderId="90" xfId="0" applyNumberFormat="1" applyFont="1" applyFill="1" applyBorder="1" applyAlignment="1">
      <alignment horizontal="right" vertical="center"/>
    </xf>
    <xf numFmtId="3" fontId="2" fillId="0" borderId="90"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34" borderId="94" xfId="0" applyNumberFormat="1" applyFont="1" applyFill="1" applyBorder="1" applyAlignment="1">
      <alignment horizontal="right" vertical="center"/>
    </xf>
    <xf numFmtId="3" fontId="2" fillId="34" borderId="95"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4" borderId="98" xfId="0" applyNumberFormat="1" applyFont="1" applyFill="1" applyBorder="1" applyAlignment="1">
      <alignment horizontal="right" vertical="center"/>
    </xf>
    <xf numFmtId="0" fontId="4" fillId="0" borderId="99" xfId="0" applyFont="1" applyBorder="1" applyAlignment="1">
      <alignment horizontal="center" vertical="center"/>
    </xf>
    <xf numFmtId="0" fontId="2" fillId="35" borderId="100" xfId="0" applyFont="1" applyFill="1" applyBorder="1" applyAlignment="1">
      <alignment horizontal="distributed" vertical="center"/>
    </xf>
    <xf numFmtId="0" fontId="2" fillId="35" borderId="101" xfId="0" applyFont="1" applyFill="1" applyBorder="1" applyAlignment="1">
      <alignment horizontal="distributed" vertical="center"/>
    </xf>
    <xf numFmtId="0" fontId="2" fillId="0" borderId="102" xfId="0" applyFont="1" applyBorder="1" applyAlignment="1">
      <alignment horizontal="distributed" vertical="center"/>
    </xf>
    <xf numFmtId="0" fontId="5" fillId="34" borderId="10" xfId="0" applyFont="1" applyFill="1" applyBorder="1" applyAlignment="1">
      <alignment horizontal="right" vertical="center"/>
    </xf>
    <xf numFmtId="0" fontId="5" fillId="33" borderId="45" xfId="0" applyFont="1" applyFill="1" applyBorder="1" applyAlignment="1">
      <alignment horizontal="right" vertical="center"/>
    </xf>
    <xf numFmtId="0" fontId="5" fillId="33" borderId="103" xfId="0" applyFont="1" applyFill="1" applyBorder="1" applyAlignment="1">
      <alignment horizontal="right" vertical="center"/>
    </xf>
    <xf numFmtId="0" fontId="5" fillId="33" borderId="104" xfId="0" applyFont="1" applyFill="1" applyBorder="1" applyAlignment="1">
      <alignment horizontal="right" vertical="center"/>
    </xf>
    <xf numFmtId="0" fontId="2" fillId="0" borderId="39"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5" fillId="34" borderId="49" xfId="0" applyFont="1" applyFill="1" applyBorder="1" applyAlignment="1">
      <alignment horizontal="right" vertical="center"/>
    </xf>
    <xf numFmtId="0" fontId="5" fillId="33" borderId="46" xfId="0" applyFont="1" applyFill="1" applyBorder="1" applyAlignment="1">
      <alignment horizontal="right" vertical="center"/>
    </xf>
    <xf numFmtId="0" fontId="2" fillId="35" borderId="108" xfId="0" applyFont="1" applyFill="1" applyBorder="1" applyAlignment="1">
      <alignment horizontal="distributed" vertical="center"/>
    </xf>
    <xf numFmtId="3" fontId="2" fillId="34" borderId="109" xfId="0" applyNumberFormat="1" applyFont="1" applyFill="1" applyBorder="1" applyAlignment="1">
      <alignment horizontal="right" vertical="center"/>
    </xf>
    <xf numFmtId="3" fontId="2" fillId="33" borderId="110"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3" fontId="2" fillId="34" borderId="112" xfId="0" applyNumberFormat="1" applyFont="1" applyFill="1" applyBorder="1" applyAlignment="1">
      <alignment horizontal="right" vertical="center"/>
    </xf>
    <xf numFmtId="0" fontId="4" fillId="35" borderId="113" xfId="0" applyFont="1" applyFill="1" applyBorder="1" applyAlignment="1">
      <alignment horizontal="distributed" vertical="center"/>
    </xf>
    <xf numFmtId="3" fontId="4" fillId="34" borderId="114" xfId="0" applyNumberFormat="1" applyFont="1" applyFill="1" applyBorder="1" applyAlignment="1">
      <alignment horizontal="right" vertical="center"/>
    </xf>
    <xf numFmtId="3" fontId="4" fillId="33" borderId="115" xfId="0" applyNumberFormat="1" applyFont="1" applyFill="1" applyBorder="1" applyAlignment="1">
      <alignment horizontal="right" vertical="center"/>
    </xf>
    <xf numFmtId="3" fontId="4" fillId="33" borderId="116" xfId="0" applyNumberFormat="1" applyFont="1" applyFill="1" applyBorder="1" applyAlignment="1">
      <alignment horizontal="right" vertical="center"/>
    </xf>
    <xf numFmtId="3" fontId="4" fillId="34" borderId="117" xfId="0" applyNumberFormat="1" applyFont="1" applyFill="1" applyBorder="1" applyAlignment="1">
      <alignment horizontal="right" vertical="center"/>
    </xf>
    <xf numFmtId="0" fontId="2" fillId="0" borderId="113" xfId="0" applyFont="1" applyBorder="1" applyAlignment="1">
      <alignment horizontal="distributed" vertical="center"/>
    </xf>
    <xf numFmtId="3" fontId="2" fillId="0" borderId="114" xfId="0" applyNumberFormat="1" applyFont="1" applyBorder="1" applyAlignment="1">
      <alignment horizontal="right" vertical="center"/>
    </xf>
    <xf numFmtId="3" fontId="2" fillId="0" borderId="115" xfId="0" applyNumberFormat="1" applyFont="1" applyBorder="1" applyAlignment="1">
      <alignment horizontal="right" vertical="center"/>
    </xf>
    <xf numFmtId="3" fontId="2" fillId="0" borderId="116" xfId="0" applyNumberFormat="1" applyFont="1" applyBorder="1" applyAlignment="1">
      <alignment horizontal="right" vertical="center"/>
    </xf>
    <xf numFmtId="0" fontId="2" fillId="0" borderId="118" xfId="0" applyFont="1" applyBorder="1" applyAlignment="1">
      <alignment horizontal="distributed" vertical="center"/>
    </xf>
    <xf numFmtId="0" fontId="2" fillId="0" borderId="14" xfId="0" applyFont="1" applyBorder="1" applyAlignment="1">
      <alignment horizontal="left" vertical="center" wrapText="1"/>
    </xf>
    <xf numFmtId="3" fontId="2" fillId="34" borderId="43" xfId="0" applyNumberFormat="1" applyFont="1" applyFill="1" applyBorder="1" applyAlignment="1">
      <alignment horizontal="right" vertical="center"/>
    </xf>
    <xf numFmtId="0" fontId="2" fillId="0" borderId="119" xfId="0" applyFont="1" applyBorder="1" applyAlignment="1">
      <alignment horizontal="left" vertical="center" wrapText="1"/>
    </xf>
    <xf numFmtId="0" fontId="2" fillId="34" borderId="120" xfId="0" applyFont="1" applyFill="1" applyBorder="1" applyAlignment="1">
      <alignment horizontal="right" vertical="center"/>
    </xf>
    <xf numFmtId="0" fontId="2" fillId="0" borderId="27" xfId="0" applyFont="1" applyBorder="1" applyAlignment="1">
      <alignment horizontal="center" vertical="center" wrapText="1"/>
    </xf>
    <xf numFmtId="3" fontId="4" fillId="34" borderId="28" xfId="0" applyNumberFormat="1" applyFont="1" applyFill="1" applyBorder="1" applyAlignment="1">
      <alignment horizontal="right" vertical="center"/>
    </xf>
    <xf numFmtId="0" fontId="5" fillId="0" borderId="71" xfId="0" applyFont="1" applyBorder="1" applyAlignment="1">
      <alignment horizontal="left" vertical="center" wrapText="1"/>
    </xf>
    <xf numFmtId="0" fontId="5" fillId="34" borderId="73" xfId="0" applyFont="1" applyFill="1" applyBorder="1" applyAlignment="1">
      <alignment horizontal="right" vertical="center"/>
    </xf>
    <xf numFmtId="3" fontId="2" fillId="34" borderId="62" xfId="0" applyNumberFormat="1" applyFont="1" applyFill="1" applyBorder="1" applyAlignment="1" applyProtection="1">
      <alignment horizontal="right" vertical="center"/>
      <protection locked="0"/>
    </xf>
    <xf numFmtId="3" fontId="2" fillId="34" borderId="116" xfId="0" applyNumberFormat="1" applyFont="1" applyFill="1" applyBorder="1" applyAlignment="1" applyProtection="1">
      <alignment horizontal="right" vertical="center"/>
      <protection locked="0"/>
    </xf>
    <xf numFmtId="3" fontId="4" fillId="34" borderId="121" xfId="0" applyNumberFormat="1" applyFont="1" applyFill="1" applyBorder="1" applyAlignment="1" applyProtection="1">
      <alignment horizontal="right" vertical="center"/>
      <protection locked="0"/>
    </xf>
    <xf numFmtId="3" fontId="2" fillId="34" borderId="122" xfId="0" applyNumberFormat="1" applyFont="1" applyFill="1" applyBorder="1" applyAlignment="1" applyProtection="1">
      <alignment horizontal="right" vertical="center"/>
      <protection locked="0"/>
    </xf>
    <xf numFmtId="3" fontId="4" fillId="34" borderId="123" xfId="0" applyNumberFormat="1" applyFont="1" applyFill="1" applyBorder="1" applyAlignment="1" applyProtection="1">
      <alignment horizontal="right" vertical="center"/>
      <protection locked="0"/>
    </xf>
    <xf numFmtId="3" fontId="2" fillId="34" borderId="124" xfId="0" applyNumberFormat="1" applyFont="1" applyFill="1" applyBorder="1" applyAlignment="1" applyProtection="1">
      <alignment horizontal="right" vertical="center"/>
      <protection locked="0"/>
    </xf>
    <xf numFmtId="3" fontId="2" fillId="34" borderId="18" xfId="0" applyNumberFormat="1" applyFont="1" applyFill="1" applyBorder="1" applyAlignment="1" applyProtection="1">
      <alignment horizontal="right" vertical="center"/>
      <protection locked="0"/>
    </xf>
    <xf numFmtId="3" fontId="2" fillId="34" borderId="123" xfId="0" applyNumberFormat="1" applyFont="1" applyFill="1" applyBorder="1" applyAlignment="1" applyProtection="1">
      <alignment horizontal="right" vertical="center"/>
      <protection locked="0"/>
    </xf>
    <xf numFmtId="3" fontId="2" fillId="34" borderId="60" xfId="0" applyNumberFormat="1" applyFont="1" applyFill="1" applyBorder="1" applyAlignment="1" applyProtection="1">
      <alignment horizontal="right" vertical="center"/>
      <protection locked="0"/>
    </xf>
    <xf numFmtId="3" fontId="2" fillId="33" borderId="62" xfId="0" applyNumberFormat="1" applyFont="1" applyFill="1" applyBorder="1" applyAlignment="1" applyProtection="1">
      <alignment horizontal="right" vertical="center"/>
      <protection locked="0"/>
    </xf>
    <xf numFmtId="3" fontId="2" fillId="33" borderId="116" xfId="0" applyNumberFormat="1" applyFont="1" applyFill="1" applyBorder="1" applyAlignment="1" applyProtection="1">
      <alignment horizontal="right" vertical="center"/>
      <protection locked="0"/>
    </xf>
    <xf numFmtId="3" fontId="4" fillId="33" borderId="125" xfId="0" applyNumberFormat="1" applyFont="1" applyFill="1" applyBorder="1" applyAlignment="1" applyProtection="1">
      <alignment horizontal="right" vertical="center"/>
      <protection locked="0"/>
    </xf>
    <xf numFmtId="3" fontId="2" fillId="33" borderId="126" xfId="0" applyNumberFormat="1" applyFont="1" applyFill="1" applyBorder="1" applyAlignment="1" applyProtection="1">
      <alignment horizontal="right" vertical="center"/>
      <protection locked="0"/>
    </xf>
    <xf numFmtId="3" fontId="2" fillId="33" borderId="127" xfId="0" applyNumberFormat="1" applyFont="1" applyFill="1" applyBorder="1" applyAlignment="1" applyProtection="1">
      <alignment horizontal="right" vertical="center"/>
      <protection locked="0"/>
    </xf>
    <xf numFmtId="3" fontId="2" fillId="33" borderId="128" xfId="0" applyNumberFormat="1" applyFont="1" applyFill="1" applyBorder="1" applyAlignment="1" applyProtection="1">
      <alignment horizontal="right" vertical="center"/>
      <protection locked="0"/>
    </xf>
    <xf numFmtId="3" fontId="4" fillId="33" borderId="129" xfId="0" applyNumberFormat="1" applyFont="1" applyFill="1" applyBorder="1" applyAlignment="1" applyProtection="1">
      <alignment horizontal="right" vertical="center"/>
      <protection locked="0"/>
    </xf>
    <xf numFmtId="3" fontId="2" fillId="33" borderId="129" xfId="0" applyNumberFormat="1" applyFont="1" applyFill="1" applyBorder="1" applyAlignment="1" applyProtection="1">
      <alignment horizontal="right" vertical="center"/>
      <protection locked="0"/>
    </xf>
    <xf numFmtId="3" fontId="2" fillId="33" borderId="130" xfId="0" applyNumberFormat="1" applyFont="1" applyFill="1" applyBorder="1" applyAlignment="1" applyProtection="1">
      <alignment horizontal="right" vertical="center"/>
      <protection locked="0"/>
    </xf>
    <xf numFmtId="3" fontId="4" fillId="33" borderId="131" xfId="0" applyNumberFormat="1" applyFont="1" applyFill="1" applyBorder="1" applyAlignment="1" applyProtection="1">
      <alignment horizontal="right" vertical="center"/>
      <protection locked="0"/>
    </xf>
    <xf numFmtId="3" fontId="2" fillId="34" borderId="126" xfId="0" applyNumberFormat="1" applyFont="1" applyFill="1" applyBorder="1" applyAlignment="1" applyProtection="1">
      <alignment horizontal="right" vertical="center"/>
      <protection locked="0"/>
    </xf>
    <xf numFmtId="3" fontId="2" fillId="34" borderId="127" xfId="0" applyNumberFormat="1" applyFont="1" applyFill="1" applyBorder="1" applyAlignment="1" applyProtection="1">
      <alignment horizontal="right" vertical="center"/>
      <protection locked="0"/>
    </xf>
    <xf numFmtId="3" fontId="4" fillId="34" borderId="132" xfId="0" applyNumberFormat="1" applyFont="1" applyFill="1" applyBorder="1" applyAlignment="1" applyProtection="1">
      <alignment horizontal="right" vertical="center"/>
      <protection locked="0"/>
    </xf>
    <xf numFmtId="3" fontId="2" fillId="33" borderId="133" xfId="0" applyNumberFormat="1" applyFont="1" applyFill="1" applyBorder="1" applyAlignment="1" applyProtection="1">
      <alignment horizontal="right" vertical="center"/>
      <protection locked="0"/>
    </xf>
    <xf numFmtId="3" fontId="2" fillId="33" borderId="115" xfId="0" applyNumberFormat="1" applyFont="1" applyFill="1" applyBorder="1" applyAlignment="1" applyProtection="1">
      <alignment horizontal="right" vertical="center"/>
      <protection locked="0"/>
    </xf>
    <xf numFmtId="3" fontId="4" fillId="33" borderId="134" xfId="0" applyNumberFormat="1" applyFont="1" applyFill="1" applyBorder="1" applyAlignment="1" applyProtection="1">
      <alignment horizontal="right" vertical="center"/>
      <protection locked="0"/>
    </xf>
    <xf numFmtId="3" fontId="4" fillId="33" borderId="135" xfId="0" applyNumberFormat="1" applyFont="1" applyFill="1" applyBorder="1" applyAlignment="1" applyProtection="1">
      <alignment horizontal="right" vertical="center"/>
      <protection locked="0"/>
    </xf>
    <xf numFmtId="3" fontId="4" fillId="33" borderId="132" xfId="0" applyNumberFormat="1" applyFont="1" applyFill="1" applyBorder="1" applyAlignment="1" applyProtection="1">
      <alignment horizontal="right" vertical="center"/>
      <protection locked="0"/>
    </xf>
    <xf numFmtId="3" fontId="2" fillId="33" borderId="136" xfId="0" applyNumberFormat="1" applyFont="1" applyFill="1" applyBorder="1" applyAlignment="1" applyProtection="1">
      <alignment horizontal="right" vertical="center"/>
      <protection locked="0"/>
    </xf>
    <xf numFmtId="3" fontId="2" fillId="33" borderId="137" xfId="0" applyNumberFormat="1" applyFont="1" applyFill="1" applyBorder="1" applyAlignment="1" applyProtection="1">
      <alignment horizontal="right" vertical="center"/>
      <protection locked="0"/>
    </xf>
    <xf numFmtId="3" fontId="4" fillId="33" borderId="138" xfId="0" applyNumberFormat="1" applyFont="1" applyFill="1" applyBorder="1" applyAlignment="1" applyProtection="1">
      <alignment horizontal="right" vertical="center"/>
      <protection locked="0"/>
    </xf>
    <xf numFmtId="3" fontId="2" fillId="34" borderId="114" xfId="0" applyNumberFormat="1" applyFont="1" applyFill="1" applyBorder="1" applyAlignment="1" applyProtection="1">
      <alignment horizontal="right" vertical="center"/>
      <protection locked="0"/>
    </xf>
    <xf numFmtId="3" fontId="2" fillId="34" borderId="139" xfId="0" applyNumberFormat="1" applyFont="1" applyFill="1" applyBorder="1" applyAlignment="1" applyProtection="1">
      <alignment horizontal="right" vertical="center"/>
      <protection locked="0"/>
    </xf>
    <xf numFmtId="3" fontId="2" fillId="33" borderId="134" xfId="0" applyNumberFormat="1" applyFont="1" applyFill="1" applyBorder="1" applyAlignment="1" applyProtection="1">
      <alignment horizontal="right" vertical="center"/>
      <protection locked="0"/>
    </xf>
    <xf numFmtId="3" fontId="2" fillId="33" borderId="138" xfId="0" applyNumberFormat="1" applyFont="1" applyFill="1" applyBorder="1" applyAlignment="1" applyProtection="1">
      <alignment horizontal="right" vertical="center"/>
      <protection locked="0"/>
    </xf>
    <xf numFmtId="3" fontId="2" fillId="34" borderId="140" xfId="0" applyNumberFormat="1" applyFont="1" applyFill="1" applyBorder="1" applyAlignment="1" applyProtection="1">
      <alignment horizontal="right" vertical="center"/>
      <protection locked="0"/>
    </xf>
    <xf numFmtId="3" fontId="2" fillId="33" borderId="141" xfId="0" applyNumberFormat="1" applyFont="1" applyFill="1" applyBorder="1" applyAlignment="1" applyProtection="1">
      <alignment horizontal="right" vertical="center"/>
      <protection locked="0"/>
    </xf>
    <xf numFmtId="3" fontId="2" fillId="34" borderId="142" xfId="0" applyNumberFormat="1" applyFont="1" applyFill="1" applyBorder="1" applyAlignment="1" applyProtection="1">
      <alignment horizontal="right" vertical="center"/>
      <protection locked="0"/>
    </xf>
    <xf numFmtId="3" fontId="2" fillId="33" borderId="143" xfId="0" applyNumberFormat="1" applyFont="1" applyFill="1" applyBorder="1" applyAlignment="1" applyProtection="1">
      <alignment horizontal="right" vertical="center"/>
      <protection locked="0"/>
    </xf>
    <xf numFmtId="3" fontId="2" fillId="33" borderId="144" xfId="0" applyNumberFormat="1" applyFont="1" applyFill="1" applyBorder="1" applyAlignment="1" applyProtection="1">
      <alignment horizontal="right" vertical="center"/>
      <protection locked="0"/>
    </xf>
    <xf numFmtId="3" fontId="2" fillId="33" borderId="145" xfId="0" applyNumberFormat="1" applyFont="1" applyFill="1" applyBorder="1" applyAlignment="1" applyProtection="1">
      <alignment horizontal="right" vertical="center"/>
      <protection locked="0"/>
    </xf>
    <xf numFmtId="0" fontId="2" fillId="0" borderId="50" xfId="0" applyFont="1" applyBorder="1" applyAlignment="1">
      <alignment horizontal="center" vertical="center" wrapText="1"/>
    </xf>
    <xf numFmtId="3" fontId="2" fillId="33" borderId="146" xfId="0" applyNumberFormat="1" applyFont="1" applyFill="1" applyBorder="1" applyAlignment="1">
      <alignment horizontal="right" vertical="center"/>
    </xf>
    <xf numFmtId="3" fontId="2" fillId="33" borderId="147" xfId="0" applyNumberFormat="1" applyFont="1" applyFill="1" applyBorder="1" applyAlignment="1">
      <alignment horizontal="right" vertical="center"/>
    </xf>
    <xf numFmtId="3" fontId="2" fillId="33" borderId="148" xfId="0" applyNumberFormat="1" applyFont="1" applyFill="1" applyBorder="1" applyAlignment="1">
      <alignment horizontal="right" vertical="center"/>
    </xf>
    <xf numFmtId="3" fontId="4" fillId="33" borderId="127" xfId="0" applyNumberFormat="1" applyFont="1" applyFill="1" applyBorder="1" applyAlignment="1">
      <alignment horizontal="right" vertical="center"/>
    </xf>
    <xf numFmtId="3" fontId="2" fillId="0" borderId="127" xfId="0" applyNumberFormat="1" applyFont="1" applyBorder="1" applyAlignment="1">
      <alignment horizontal="right" vertical="center"/>
    </xf>
    <xf numFmtId="3" fontId="2" fillId="0" borderId="149" xfId="0" applyNumberFormat="1" applyFont="1" applyBorder="1" applyAlignment="1">
      <alignment horizontal="right" vertical="center"/>
    </xf>
    <xf numFmtId="3" fontId="4" fillId="33" borderId="150" xfId="0" applyNumberFormat="1" applyFont="1" applyFill="1" applyBorder="1" applyAlignment="1">
      <alignment horizontal="right" vertical="center"/>
    </xf>
    <xf numFmtId="0" fontId="5" fillId="35" borderId="151" xfId="0" applyFont="1" applyFill="1" applyBorder="1" applyAlignment="1">
      <alignment horizontal="center" vertical="center"/>
    </xf>
    <xf numFmtId="0" fontId="2" fillId="35" borderId="152" xfId="0" applyFont="1" applyFill="1" applyBorder="1" applyAlignment="1">
      <alignment horizontal="distributed" vertical="center"/>
    </xf>
    <xf numFmtId="0" fontId="2" fillId="35" borderId="153" xfId="0" applyFont="1" applyFill="1" applyBorder="1" applyAlignment="1">
      <alignment horizontal="distributed" vertical="center"/>
    </xf>
    <xf numFmtId="0" fontId="2" fillId="35" borderId="154" xfId="0" applyFont="1" applyFill="1" applyBorder="1" applyAlignment="1">
      <alignment horizontal="distributed" vertical="center"/>
    </xf>
    <xf numFmtId="0" fontId="4" fillId="35" borderId="118" xfId="0" applyFont="1" applyFill="1" applyBorder="1" applyAlignment="1">
      <alignment horizontal="distributed" vertical="center"/>
    </xf>
    <xf numFmtId="0" fontId="4" fillId="0" borderId="26" xfId="0" applyFont="1" applyBorder="1" applyAlignment="1">
      <alignment horizontal="center" vertical="center" wrapText="1"/>
    </xf>
    <xf numFmtId="0" fontId="2" fillId="0" borderId="68" xfId="0" applyFont="1" applyBorder="1" applyAlignment="1">
      <alignment horizontal="center" vertical="center"/>
    </xf>
    <xf numFmtId="0" fontId="2" fillId="0" borderId="40" xfId="0" applyFont="1" applyBorder="1" applyAlignment="1">
      <alignment horizontal="center" vertical="center"/>
    </xf>
    <xf numFmtId="3" fontId="2" fillId="34" borderId="155" xfId="0" applyNumberFormat="1" applyFont="1" applyFill="1" applyBorder="1" applyAlignment="1" applyProtection="1">
      <alignment horizontal="right" vertical="center"/>
      <protection locked="0"/>
    </xf>
    <xf numFmtId="3" fontId="2" fillId="34" borderId="63" xfId="0" applyNumberFormat="1" applyFont="1" applyFill="1" applyBorder="1" applyAlignment="1" applyProtection="1">
      <alignment horizontal="right" vertical="center"/>
      <protection locked="0"/>
    </xf>
    <xf numFmtId="3" fontId="2" fillId="33" borderId="156" xfId="0" applyNumberFormat="1" applyFont="1" applyFill="1" applyBorder="1" applyAlignment="1" applyProtection="1">
      <alignment horizontal="right" vertical="center"/>
      <protection locked="0"/>
    </xf>
    <xf numFmtId="3" fontId="2" fillId="33" borderId="157" xfId="0" applyNumberFormat="1" applyFont="1" applyFill="1" applyBorder="1" applyAlignment="1" applyProtection="1">
      <alignment horizontal="right" vertical="center"/>
      <protection locked="0"/>
    </xf>
    <xf numFmtId="0" fontId="2" fillId="0" borderId="158" xfId="0" applyFont="1" applyBorder="1" applyAlignment="1">
      <alignment horizontal="center" vertical="center"/>
    </xf>
    <xf numFmtId="38" fontId="2" fillId="34" borderId="49" xfId="48" applyFont="1" applyFill="1" applyBorder="1" applyAlignment="1">
      <alignment horizontal="right" vertical="center"/>
    </xf>
    <xf numFmtId="38" fontId="2" fillId="33" borderId="45" xfId="48" applyFont="1" applyFill="1" applyBorder="1" applyAlignment="1">
      <alignment horizontal="right" vertical="center"/>
    </xf>
    <xf numFmtId="38" fontId="2" fillId="33" borderId="46" xfId="48" applyFont="1" applyFill="1" applyBorder="1" applyAlignment="1">
      <alignment horizontal="right" vertical="center"/>
    </xf>
    <xf numFmtId="38" fontId="2" fillId="34" borderId="159" xfId="48" applyFont="1" applyFill="1" applyBorder="1" applyAlignment="1">
      <alignment horizontal="right" vertical="center"/>
    </xf>
    <xf numFmtId="38" fontId="2" fillId="33" borderId="160" xfId="48" applyFont="1" applyFill="1" applyBorder="1" applyAlignment="1">
      <alignment horizontal="right" vertical="center"/>
    </xf>
    <xf numFmtId="38" fontId="2" fillId="33" borderId="161" xfId="48" applyFont="1" applyFill="1" applyBorder="1" applyAlignment="1">
      <alignment horizontal="right" vertical="center"/>
    </xf>
    <xf numFmtId="38" fontId="2" fillId="34" borderId="10" xfId="48" applyFont="1" applyFill="1" applyBorder="1" applyAlignment="1">
      <alignment horizontal="right" vertical="center"/>
    </xf>
    <xf numFmtId="38" fontId="2" fillId="33" borderId="103" xfId="48" applyFont="1" applyFill="1" applyBorder="1" applyAlignment="1">
      <alignment horizontal="right" vertical="center"/>
    </xf>
    <xf numFmtId="38" fontId="2" fillId="33" borderId="104" xfId="48" applyFont="1" applyFill="1" applyBorder="1" applyAlignment="1">
      <alignment horizontal="right" vertical="center"/>
    </xf>
    <xf numFmtId="38" fontId="2" fillId="34" borderId="162" xfId="48" applyFont="1" applyFill="1" applyBorder="1" applyAlignment="1">
      <alignment horizontal="right" vertical="center"/>
    </xf>
    <xf numFmtId="38" fontId="2" fillId="33" borderId="163" xfId="48" applyFont="1" applyFill="1" applyBorder="1" applyAlignment="1">
      <alignment horizontal="right" vertical="center"/>
    </xf>
    <xf numFmtId="38" fontId="2" fillId="33" borderId="164" xfId="48" applyFont="1" applyFill="1" applyBorder="1" applyAlignment="1">
      <alignment horizontal="right" vertical="center"/>
    </xf>
    <xf numFmtId="0" fontId="4" fillId="0" borderId="165" xfId="0" applyFont="1" applyBorder="1" applyAlignment="1">
      <alignment horizontal="center" vertical="center"/>
    </xf>
    <xf numFmtId="0" fontId="2" fillId="0" borderId="47" xfId="0" applyFont="1" applyBorder="1" applyAlignment="1">
      <alignment horizontal="center" vertical="center"/>
    </xf>
    <xf numFmtId="0" fontId="2" fillId="0" borderId="166" xfId="0" applyFont="1" applyBorder="1" applyAlignment="1">
      <alignment horizontal="center" vertical="center"/>
    </xf>
    <xf numFmtId="0" fontId="3" fillId="0" borderId="0" xfId="0" applyFont="1" applyAlignment="1">
      <alignment horizontal="center" vertical="top"/>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48" xfId="0" applyFont="1" applyBorder="1" applyAlignment="1">
      <alignment horizontal="center" vertical="center"/>
    </xf>
    <xf numFmtId="0" fontId="2" fillId="0" borderId="68" xfId="0" applyFont="1" applyBorder="1" applyAlignment="1">
      <alignment horizontal="center" vertical="center"/>
    </xf>
    <xf numFmtId="0" fontId="2" fillId="0" borderId="23"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67" xfId="0" applyFont="1" applyBorder="1" applyAlignment="1">
      <alignment horizontal="center" vertical="center" wrapTex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23" xfId="0" applyFont="1" applyBorder="1" applyAlignment="1">
      <alignment horizontal="distributed" vertical="center"/>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68" xfId="0" applyFont="1" applyBorder="1" applyAlignment="1">
      <alignment horizontal="distributed" vertical="center"/>
    </xf>
    <xf numFmtId="0" fontId="2" fillId="0" borderId="179" xfId="0" applyFont="1" applyBorder="1" applyAlignment="1">
      <alignment horizontal="distributed" vertical="center" indent="2"/>
    </xf>
    <xf numFmtId="0" fontId="2" fillId="0" borderId="180" xfId="0" applyFont="1" applyBorder="1" applyAlignment="1">
      <alignment horizontal="distributed" vertical="center" indent="2"/>
    </xf>
    <xf numFmtId="0" fontId="2" fillId="0" borderId="181" xfId="0" applyFont="1" applyBorder="1" applyAlignment="1">
      <alignment horizontal="distributed" vertical="center" indent="2"/>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73"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76" xfId="0" applyFont="1" applyBorder="1" applyAlignment="1">
      <alignment horizontal="center" vertical="center"/>
    </xf>
    <xf numFmtId="0" fontId="2" fillId="0" borderId="49" xfId="0" applyFont="1" applyBorder="1" applyAlignment="1">
      <alignment horizontal="center" vertical="center"/>
    </xf>
    <xf numFmtId="0" fontId="2" fillId="0" borderId="184" xfId="0" applyFont="1" applyBorder="1" applyAlignment="1">
      <alignment horizontal="center" vertical="center"/>
    </xf>
    <xf numFmtId="0" fontId="2" fillId="0" borderId="70" xfId="0" applyFont="1" applyBorder="1" applyAlignment="1">
      <alignment horizontal="center" vertical="center"/>
    </xf>
    <xf numFmtId="0" fontId="2" fillId="0" borderId="46" xfId="0" applyFont="1" applyBorder="1" applyAlignment="1">
      <alignment horizontal="center" vertical="center"/>
    </xf>
    <xf numFmtId="0" fontId="2" fillId="0" borderId="129" xfId="0" applyFont="1" applyBorder="1" applyAlignment="1">
      <alignment horizontal="center" vertical="center"/>
    </xf>
    <xf numFmtId="0" fontId="2" fillId="0" borderId="67"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7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36" xfId="0" applyFont="1" applyBorder="1" applyAlignment="1">
      <alignment horizontal="distributed" vertical="center"/>
    </xf>
    <xf numFmtId="0" fontId="2" fillId="0" borderId="0" xfId="0" applyFont="1" applyBorder="1" applyAlignment="1">
      <alignment horizontal="distributed" vertical="center"/>
    </xf>
    <xf numFmtId="0" fontId="2" fillId="0" borderId="185" xfId="0" applyFont="1" applyBorder="1" applyAlignment="1">
      <alignment horizontal="distributed" vertical="center"/>
    </xf>
    <xf numFmtId="0" fontId="2" fillId="0" borderId="13" xfId="0" applyFont="1" applyBorder="1" applyAlignment="1">
      <alignment horizontal="distributed" vertical="center"/>
    </xf>
    <xf numFmtId="0" fontId="4" fillId="0" borderId="99"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60" xfId="0" applyFont="1" applyBorder="1" applyAlignment="1">
      <alignment horizontal="distributed" vertical="center"/>
    </xf>
    <xf numFmtId="0" fontId="2" fillId="0" borderId="186" xfId="0" applyFont="1" applyBorder="1" applyAlignment="1">
      <alignment horizontal="center" vertical="center" textRotation="255" wrapText="1"/>
    </xf>
    <xf numFmtId="0" fontId="2" fillId="0" borderId="187" xfId="0" applyFont="1" applyBorder="1" applyAlignment="1">
      <alignment horizontal="center" vertical="center" textRotation="255"/>
    </xf>
    <xf numFmtId="0" fontId="2" fillId="0" borderId="188"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62" xfId="0" applyFont="1" applyBorder="1" applyAlignment="1">
      <alignment horizontal="distributed" vertical="center"/>
    </xf>
    <xf numFmtId="0" fontId="2" fillId="0" borderId="189"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75" xfId="0" applyFont="1" applyBorder="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distributed" vertical="center" wrapText="1"/>
    </xf>
    <xf numFmtId="0" fontId="2" fillId="0" borderId="195" xfId="0" applyFont="1" applyBorder="1" applyAlignment="1">
      <alignment horizontal="distributed" vertical="center" wrapText="1"/>
    </xf>
    <xf numFmtId="0" fontId="2" fillId="0" borderId="196" xfId="0" applyFont="1" applyBorder="1" applyAlignment="1">
      <alignment horizontal="center" vertical="center"/>
    </xf>
    <xf numFmtId="0" fontId="2" fillId="0" borderId="196"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197" xfId="0" applyFont="1" applyBorder="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xf numFmtId="38" fontId="2" fillId="0" borderId="0" xfId="0" applyNumberFormat="1" applyFont="1" applyAlignment="1">
      <alignment horizontal="right"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zoomScalePageLayoutView="0" workbookViewId="0" topLeftCell="A1">
      <selection activeCell="I15" sqref="I15"/>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8" t="s">
        <v>27</v>
      </c>
      <c r="B1" s="288"/>
      <c r="C1" s="288"/>
      <c r="D1" s="288"/>
      <c r="E1" s="288"/>
      <c r="F1" s="288"/>
      <c r="G1" s="288"/>
      <c r="H1" s="288"/>
      <c r="I1" s="288"/>
      <c r="J1" s="288"/>
      <c r="K1" s="288"/>
      <c r="L1" s="288"/>
      <c r="M1" s="288"/>
      <c r="N1" s="288"/>
      <c r="O1" s="288"/>
      <c r="P1" s="288"/>
      <c r="Q1" s="288"/>
      <c r="R1" s="288"/>
      <c r="S1" s="288"/>
      <c r="T1" s="288"/>
      <c r="U1" s="288"/>
      <c r="V1" s="288"/>
      <c r="W1" s="288"/>
      <c r="X1" s="288"/>
      <c r="Y1" s="288"/>
    </row>
    <row r="2" spans="1:25" ht="12" thickBot="1">
      <c r="A2" s="3" t="s">
        <v>94</v>
      </c>
      <c r="B2" s="4"/>
      <c r="C2" s="3"/>
      <c r="D2" s="5"/>
      <c r="E2" s="3"/>
      <c r="F2" s="5"/>
      <c r="G2" s="3"/>
      <c r="H2" s="4"/>
      <c r="I2" s="3"/>
      <c r="J2" s="4"/>
      <c r="K2" s="3"/>
      <c r="L2" s="4"/>
      <c r="M2" s="3"/>
      <c r="N2" s="4"/>
      <c r="O2" s="3"/>
      <c r="P2" s="4"/>
      <c r="Q2" s="3"/>
      <c r="R2" s="4"/>
      <c r="S2" s="3"/>
      <c r="T2" s="4"/>
      <c r="U2" s="3"/>
      <c r="V2" s="4"/>
      <c r="W2" s="3"/>
      <c r="X2" s="4"/>
      <c r="Y2" s="3"/>
    </row>
    <row r="3" spans="1:25" ht="13.5" customHeight="1">
      <c r="A3" s="297" t="s">
        <v>29</v>
      </c>
      <c r="B3" s="286" t="s">
        <v>30</v>
      </c>
      <c r="C3" s="286"/>
      <c r="D3" s="286" t="s">
        <v>0</v>
      </c>
      <c r="E3" s="286"/>
      <c r="F3" s="286" t="s">
        <v>1</v>
      </c>
      <c r="G3" s="286"/>
      <c r="H3" s="303" t="s">
        <v>32</v>
      </c>
      <c r="I3" s="303"/>
      <c r="J3" s="303"/>
      <c r="K3" s="303"/>
      <c r="L3" s="303"/>
      <c r="M3" s="303"/>
      <c r="N3" s="303"/>
      <c r="O3" s="303"/>
      <c r="P3" s="303"/>
      <c r="Q3" s="303"/>
      <c r="R3" s="303"/>
      <c r="S3" s="303"/>
      <c r="T3" s="303"/>
      <c r="U3" s="303"/>
      <c r="V3" s="303"/>
      <c r="W3" s="303"/>
      <c r="X3" s="303"/>
      <c r="Y3" s="304"/>
    </row>
    <row r="4" spans="1:25" ht="14.25" customHeight="1">
      <c r="A4" s="298"/>
      <c r="B4" s="287"/>
      <c r="C4" s="287"/>
      <c r="D4" s="287"/>
      <c r="E4" s="287"/>
      <c r="F4" s="287"/>
      <c r="G4" s="287"/>
      <c r="H4" s="302" t="s">
        <v>33</v>
      </c>
      <c r="I4" s="290"/>
      <c r="J4" s="290"/>
      <c r="K4" s="290"/>
      <c r="L4" s="290"/>
      <c r="M4" s="301"/>
      <c r="N4" s="289" t="s">
        <v>34</v>
      </c>
      <c r="O4" s="290"/>
      <c r="P4" s="290"/>
      <c r="Q4" s="290"/>
      <c r="R4" s="290"/>
      <c r="S4" s="301"/>
      <c r="T4" s="289" t="s">
        <v>35</v>
      </c>
      <c r="U4" s="290"/>
      <c r="V4" s="290"/>
      <c r="W4" s="290"/>
      <c r="X4" s="290"/>
      <c r="Y4" s="291"/>
    </row>
    <row r="5" spans="1:25" ht="19.5" customHeight="1">
      <c r="A5" s="299"/>
      <c r="B5" s="287"/>
      <c r="C5" s="287"/>
      <c r="D5" s="287"/>
      <c r="E5" s="287"/>
      <c r="F5" s="287"/>
      <c r="G5" s="287"/>
      <c r="H5" s="306" t="s">
        <v>37</v>
      </c>
      <c r="I5" s="307"/>
      <c r="J5" s="293" t="s">
        <v>0</v>
      </c>
      <c r="K5" s="293"/>
      <c r="L5" s="293" t="s">
        <v>97</v>
      </c>
      <c r="M5" s="300"/>
      <c r="N5" s="292" t="s">
        <v>31</v>
      </c>
      <c r="O5" s="293"/>
      <c r="P5" s="293" t="s">
        <v>0</v>
      </c>
      <c r="Q5" s="293"/>
      <c r="R5" s="293" t="s">
        <v>97</v>
      </c>
      <c r="S5" s="300"/>
      <c r="T5" s="292" t="s">
        <v>31</v>
      </c>
      <c r="U5" s="293"/>
      <c r="V5" s="293" t="s">
        <v>0</v>
      </c>
      <c r="W5" s="293"/>
      <c r="X5" s="293" t="s">
        <v>97</v>
      </c>
      <c r="Y5" s="294"/>
    </row>
    <row r="6" spans="1:25" s="131" customFormat="1" ht="10.5">
      <c r="A6" s="120"/>
      <c r="B6" s="121"/>
      <c r="C6" s="122" t="s">
        <v>2</v>
      </c>
      <c r="D6" s="123"/>
      <c r="E6" s="124" t="s">
        <v>3</v>
      </c>
      <c r="F6" s="125"/>
      <c r="G6" s="124" t="s">
        <v>3</v>
      </c>
      <c r="H6" s="121"/>
      <c r="I6" s="126" t="s">
        <v>2</v>
      </c>
      <c r="J6" s="127"/>
      <c r="K6" s="119" t="s">
        <v>3</v>
      </c>
      <c r="L6" s="128"/>
      <c r="M6" s="124" t="s">
        <v>3</v>
      </c>
      <c r="N6" s="128"/>
      <c r="O6" s="126" t="s">
        <v>2</v>
      </c>
      <c r="P6" s="127"/>
      <c r="Q6" s="119" t="s">
        <v>3</v>
      </c>
      <c r="R6" s="128"/>
      <c r="S6" s="129" t="s">
        <v>3</v>
      </c>
      <c r="T6" s="121"/>
      <c r="U6" s="126" t="s">
        <v>2</v>
      </c>
      <c r="V6" s="127"/>
      <c r="W6" s="119" t="s">
        <v>3</v>
      </c>
      <c r="X6" s="128"/>
      <c r="Y6" s="130" t="s">
        <v>3</v>
      </c>
    </row>
    <row r="7" spans="1:25" ht="30" customHeight="1">
      <c r="A7" s="82" t="s">
        <v>4</v>
      </c>
      <c r="B7" s="27"/>
      <c r="C7" s="212">
        <v>381127</v>
      </c>
      <c r="D7" s="12"/>
      <c r="E7" s="221">
        <v>1848070399</v>
      </c>
      <c r="F7" s="12"/>
      <c r="G7" s="224">
        <v>113831291</v>
      </c>
      <c r="H7" s="96"/>
      <c r="I7" s="231">
        <v>92678</v>
      </c>
      <c r="J7" s="97"/>
      <c r="K7" s="234">
        <v>336376986</v>
      </c>
      <c r="L7" s="44"/>
      <c r="M7" s="221">
        <v>26109405</v>
      </c>
      <c r="N7" s="96"/>
      <c r="O7" s="231">
        <v>7531</v>
      </c>
      <c r="P7" s="97"/>
      <c r="Q7" s="234">
        <v>23621123</v>
      </c>
      <c r="R7" s="44"/>
      <c r="S7" s="224">
        <v>920826</v>
      </c>
      <c r="T7" s="96"/>
      <c r="U7" s="231">
        <v>280918</v>
      </c>
      <c r="V7" s="97"/>
      <c r="W7" s="234">
        <v>1488072289</v>
      </c>
      <c r="X7" s="44"/>
      <c r="Y7" s="239">
        <v>86801059</v>
      </c>
    </row>
    <row r="8" spans="1:25" ht="30" customHeight="1">
      <c r="A8" s="74" t="s">
        <v>5</v>
      </c>
      <c r="B8" s="27"/>
      <c r="C8" s="213">
        <v>241</v>
      </c>
      <c r="D8" s="12"/>
      <c r="E8" s="222">
        <v>1600243</v>
      </c>
      <c r="F8" s="12"/>
      <c r="G8" s="225">
        <v>109835</v>
      </c>
      <c r="H8" s="96"/>
      <c r="I8" s="232">
        <v>30</v>
      </c>
      <c r="J8" s="98"/>
      <c r="K8" s="235">
        <v>156464</v>
      </c>
      <c r="L8" s="29"/>
      <c r="M8" s="222">
        <v>14240</v>
      </c>
      <c r="N8" s="27"/>
      <c r="O8" s="232">
        <v>5</v>
      </c>
      <c r="P8" s="98"/>
      <c r="Q8" s="235">
        <v>18478</v>
      </c>
      <c r="R8" s="44"/>
      <c r="S8" s="225">
        <v>450</v>
      </c>
      <c r="T8" s="96"/>
      <c r="U8" s="232">
        <v>206</v>
      </c>
      <c r="V8" s="97"/>
      <c r="W8" s="235">
        <v>1425301</v>
      </c>
      <c r="X8" s="29"/>
      <c r="Y8" s="240">
        <v>95145</v>
      </c>
    </row>
    <row r="9" spans="1:25" ht="30" customHeight="1">
      <c r="A9" s="74" t="s">
        <v>6</v>
      </c>
      <c r="B9" s="27"/>
      <c r="C9" s="213" t="s">
        <v>110</v>
      </c>
      <c r="D9" s="11"/>
      <c r="E9" s="222" t="s">
        <v>110</v>
      </c>
      <c r="F9" s="12"/>
      <c r="G9" s="225" t="s">
        <v>110</v>
      </c>
      <c r="H9" s="96"/>
      <c r="I9" s="232" t="s">
        <v>110</v>
      </c>
      <c r="J9" s="98"/>
      <c r="K9" s="235" t="s">
        <v>110</v>
      </c>
      <c r="L9" s="29"/>
      <c r="M9" s="222" t="s">
        <v>110</v>
      </c>
      <c r="N9" s="27"/>
      <c r="O9" s="232" t="s">
        <v>110</v>
      </c>
      <c r="P9" s="98"/>
      <c r="Q9" s="235" t="s">
        <v>110</v>
      </c>
      <c r="R9" s="29"/>
      <c r="S9" s="225" t="s">
        <v>110</v>
      </c>
      <c r="T9" s="27"/>
      <c r="U9" s="232" t="s">
        <v>110</v>
      </c>
      <c r="V9" s="98"/>
      <c r="W9" s="235" t="s">
        <v>110</v>
      </c>
      <c r="X9" s="44"/>
      <c r="Y9" s="240" t="s">
        <v>110</v>
      </c>
    </row>
    <row r="10" spans="1:25" ht="30" customHeight="1">
      <c r="A10" s="74" t="s">
        <v>8</v>
      </c>
      <c r="B10" s="11"/>
      <c r="C10" s="213" t="s">
        <v>110</v>
      </c>
      <c r="D10" s="11" t="s">
        <v>28</v>
      </c>
      <c r="E10" s="222">
        <v>55</v>
      </c>
      <c r="F10" s="11" t="s">
        <v>28</v>
      </c>
      <c r="G10" s="225">
        <v>188</v>
      </c>
      <c r="H10" s="27"/>
      <c r="I10" s="232" t="s">
        <v>110</v>
      </c>
      <c r="J10" s="111"/>
      <c r="K10" s="235" t="s">
        <v>110</v>
      </c>
      <c r="L10" s="14" t="s">
        <v>28</v>
      </c>
      <c r="M10" s="222">
        <v>149</v>
      </c>
      <c r="N10" s="27"/>
      <c r="O10" s="232" t="s">
        <v>110</v>
      </c>
      <c r="P10" s="111"/>
      <c r="Q10" s="235" t="s">
        <v>110</v>
      </c>
      <c r="R10" s="14"/>
      <c r="S10" s="225" t="s">
        <v>110</v>
      </c>
      <c r="T10" s="27"/>
      <c r="U10" s="232" t="s">
        <v>110</v>
      </c>
      <c r="V10" s="111" t="s">
        <v>28</v>
      </c>
      <c r="W10" s="235">
        <v>55</v>
      </c>
      <c r="X10" s="14" t="s">
        <v>28</v>
      </c>
      <c r="Y10" s="240">
        <v>39</v>
      </c>
    </row>
    <row r="11" spans="1:25" ht="30" customHeight="1">
      <c r="A11" s="74" t="s">
        <v>9</v>
      </c>
      <c r="B11" s="11" t="s">
        <v>149</v>
      </c>
      <c r="C11" s="213">
        <v>5</v>
      </c>
      <c r="D11" s="11" t="s">
        <v>28</v>
      </c>
      <c r="E11" s="222">
        <v>12011</v>
      </c>
      <c r="F11" s="11" t="s">
        <v>28</v>
      </c>
      <c r="G11" s="225">
        <v>969</v>
      </c>
      <c r="H11" s="27"/>
      <c r="I11" s="232" t="s">
        <v>110</v>
      </c>
      <c r="J11" s="111" t="s">
        <v>28</v>
      </c>
      <c r="K11" s="235">
        <v>1384</v>
      </c>
      <c r="L11" s="14" t="s">
        <v>28</v>
      </c>
      <c r="M11" s="222">
        <v>230</v>
      </c>
      <c r="N11" s="27"/>
      <c r="O11" s="232" t="s">
        <v>110</v>
      </c>
      <c r="P11" s="111"/>
      <c r="Q11" s="235" t="s">
        <v>110</v>
      </c>
      <c r="R11" s="14"/>
      <c r="S11" s="225" t="s">
        <v>110</v>
      </c>
      <c r="T11" s="27" t="s">
        <v>28</v>
      </c>
      <c r="U11" s="232">
        <v>5</v>
      </c>
      <c r="V11" s="111" t="s">
        <v>28</v>
      </c>
      <c r="W11" s="235">
        <v>10627</v>
      </c>
      <c r="X11" s="14" t="s">
        <v>28</v>
      </c>
      <c r="Y11" s="240">
        <v>740</v>
      </c>
    </row>
    <row r="12" spans="1:25" ht="30" customHeight="1">
      <c r="A12" s="74" t="s">
        <v>10</v>
      </c>
      <c r="B12" s="11"/>
      <c r="C12" s="213" t="s">
        <v>110</v>
      </c>
      <c r="D12" s="11"/>
      <c r="E12" s="222" t="s">
        <v>110</v>
      </c>
      <c r="F12" s="11"/>
      <c r="G12" s="225" t="s">
        <v>110</v>
      </c>
      <c r="H12" s="27"/>
      <c r="I12" s="232" t="s">
        <v>110</v>
      </c>
      <c r="J12" s="98"/>
      <c r="K12" s="235" t="s">
        <v>110</v>
      </c>
      <c r="L12" s="29"/>
      <c r="M12" s="222" t="s">
        <v>110</v>
      </c>
      <c r="N12" s="27"/>
      <c r="O12" s="232" t="s">
        <v>110</v>
      </c>
      <c r="P12" s="98"/>
      <c r="Q12" s="235" t="s">
        <v>110</v>
      </c>
      <c r="R12" s="29"/>
      <c r="S12" s="225" t="s">
        <v>110</v>
      </c>
      <c r="T12" s="27"/>
      <c r="U12" s="232" t="s">
        <v>110</v>
      </c>
      <c r="V12" s="98"/>
      <c r="W12" s="235" t="s">
        <v>110</v>
      </c>
      <c r="X12" s="29"/>
      <c r="Y12" s="240" t="s">
        <v>110</v>
      </c>
    </row>
    <row r="13" spans="1:25" s="9" customFormat="1" ht="30" customHeight="1" thickBot="1">
      <c r="A13" s="75" t="s">
        <v>11</v>
      </c>
      <c r="B13" s="21" t="s">
        <v>82</v>
      </c>
      <c r="C13" s="214">
        <v>381363</v>
      </c>
      <c r="D13" s="21"/>
      <c r="E13" s="223">
        <v>1849658576</v>
      </c>
      <c r="F13" s="21"/>
      <c r="G13" s="223">
        <v>113939968</v>
      </c>
      <c r="H13" s="52" t="s">
        <v>111</v>
      </c>
      <c r="I13" s="233">
        <v>92708</v>
      </c>
      <c r="J13" s="99"/>
      <c r="K13" s="236">
        <v>336532067</v>
      </c>
      <c r="L13" s="100"/>
      <c r="M13" s="237">
        <v>26123267</v>
      </c>
      <c r="N13" s="52" t="s">
        <v>111</v>
      </c>
      <c r="O13" s="233">
        <v>7536</v>
      </c>
      <c r="P13" s="99"/>
      <c r="Q13" s="236">
        <v>23639601</v>
      </c>
      <c r="R13" s="100"/>
      <c r="S13" s="238">
        <v>921276</v>
      </c>
      <c r="T13" s="64" t="s">
        <v>111</v>
      </c>
      <c r="U13" s="233">
        <v>281119</v>
      </c>
      <c r="V13" s="99"/>
      <c r="W13" s="236">
        <v>1489486908</v>
      </c>
      <c r="X13" s="100"/>
      <c r="Y13" s="241">
        <v>86895426</v>
      </c>
    </row>
    <row r="14" spans="1:25" ht="30" customHeight="1">
      <c r="A14" s="79" t="s">
        <v>12</v>
      </c>
      <c r="B14" s="80"/>
      <c r="C14" s="215">
        <v>997</v>
      </c>
      <c r="D14" s="81"/>
      <c r="E14" s="158"/>
      <c r="F14" s="80"/>
      <c r="G14" s="226">
        <v>399338</v>
      </c>
      <c r="H14" s="43"/>
      <c r="I14" s="22"/>
      <c r="J14" s="25"/>
      <c r="K14" s="22"/>
      <c r="L14" s="25"/>
      <c r="M14" s="22"/>
      <c r="N14" s="25"/>
      <c r="O14" s="22"/>
      <c r="P14" s="25"/>
      <c r="Q14" s="22"/>
      <c r="R14" s="25"/>
      <c r="S14" s="22"/>
      <c r="T14" s="25"/>
      <c r="U14" s="22"/>
      <c r="V14" s="25"/>
      <c r="W14" s="22"/>
      <c r="X14" s="25"/>
      <c r="Y14" s="22"/>
    </row>
    <row r="15" spans="1:25" s="9" customFormat="1" ht="30" customHeight="1">
      <c r="A15" s="78" t="s">
        <v>36</v>
      </c>
      <c r="B15" s="28"/>
      <c r="C15" s="216">
        <v>382360</v>
      </c>
      <c r="D15" s="42"/>
      <c r="E15" s="159"/>
      <c r="F15" s="28"/>
      <c r="G15" s="227">
        <v>114339307</v>
      </c>
      <c r="H15" s="38"/>
      <c r="I15" s="17"/>
      <c r="J15" s="39"/>
      <c r="K15" s="17"/>
      <c r="L15" s="39"/>
      <c r="M15" s="17"/>
      <c r="N15" s="39"/>
      <c r="O15" s="17"/>
      <c r="P15" s="39"/>
      <c r="Q15" s="17"/>
      <c r="R15" s="39"/>
      <c r="S15" s="17"/>
      <c r="T15" s="39"/>
      <c r="U15" s="17"/>
      <c r="V15" s="39"/>
      <c r="W15" s="17"/>
      <c r="X15" s="38"/>
      <c r="Y15" s="16"/>
    </row>
    <row r="16" spans="1:25" s="9" customFormat="1" ht="21" customHeight="1">
      <c r="A16" s="295" t="s">
        <v>14</v>
      </c>
      <c r="B16" s="14" t="s">
        <v>91</v>
      </c>
      <c r="C16" s="217" t="s">
        <v>110</v>
      </c>
      <c r="D16" s="12"/>
      <c r="E16" s="160"/>
      <c r="F16" s="14"/>
      <c r="G16" s="166"/>
      <c r="H16" s="38"/>
      <c r="I16" s="17"/>
      <c r="J16" s="39"/>
      <c r="K16" s="17"/>
      <c r="L16" s="39"/>
      <c r="M16" s="17"/>
      <c r="N16" s="39"/>
      <c r="O16" s="17"/>
      <c r="P16" s="39"/>
      <c r="Q16" s="17"/>
      <c r="R16" s="39"/>
      <c r="S16" s="17"/>
      <c r="T16" s="39"/>
      <c r="U16" s="17"/>
      <c r="V16" s="39"/>
      <c r="W16" s="17"/>
      <c r="X16" s="38"/>
      <c r="Y16" s="16"/>
    </row>
    <row r="17" spans="1:25" ht="21" customHeight="1">
      <c r="A17" s="308"/>
      <c r="B17" s="54"/>
      <c r="C17" s="218" t="s">
        <v>110</v>
      </c>
      <c r="D17" s="11"/>
      <c r="E17" s="161"/>
      <c r="F17" s="14"/>
      <c r="G17" s="228" t="s">
        <v>110</v>
      </c>
      <c r="H17" s="29"/>
      <c r="I17" s="18"/>
      <c r="J17" s="40"/>
      <c r="K17" s="18"/>
      <c r="L17" s="40"/>
      <c r="M17" s="18"/>
      <c r="N17" s="40"/>
      <c r="O17" s="18"/>
      <c r="P17" s="40"/>
      <c r="Q17" s="19"/>
      <c r="R17" s="40"/>
      <c r="S17" s="19"/>
      <c r="T17" s="40"/>
      <c r="U17" s="19"/>
      <c r="V17" s="40"/>
      <c r="W17" s="19"/>
      <c r="X17" s="29"/>
      <c r="Y17" s="15"/>
    </row>
    <row r="18" spans="1:25" ht="21" customHeight="1">
      <c r="A18" s="295" t="s">
        <v>16</v>
      </c>
      <c r="B18" s="55" t="s">
        <v>91</v>
      </c>
      <c r="C18" s="217">
        <v>15</v>
      </c>
      <c r="D18" s="20"/>
      <c r="E18" s="160"/>
      <c r="F18" s="37"/>
      <c r="G18" s="165"/>
      <c r="H18" s="29"/>
      <c r="I18" s="18"/>
      <c r="J18" s="40"/>
      <c r="K18" s="18"/>
      <c r="L18" s="40"/>
      <c r="M18" s="18"/>
      <c r="N18" s="40"/>
      <c r="O18" s="18"/>
      <c r="P18" s="40"/>
      <c r="Q18" s="19"/>
      <c r="R18" s="40"/>
      <c r="S18" s="19"/>
      <c r="T18" s="40"/>
      <c r="U18" s="19"/>
      <c r="V18" s="40"/>
      <c r="W18" s="19"/>
      <c r="X18" s="29"/>
      <c r="Y18" s="15"/>
    </row>
    <row r="19" spans="1:25" ht="21" customHeight="1">
      <c r="A19" s="305"/>
      <c r="B19" s="56"/>
      <c r="C19" s="219">
        <v>15</v>
      </c>
      <c r="D19" s="31"/>
      <c r="E19" s="161"/>
      <c r="F19" s="32"/>
      <c r="G19" s="228">
        <v>1273</v>
      </c>
      <c r="H19" s="44"/>
      <c r="I19" s="15"/>
      <c r="J19" s="29"/>
      <c r="K19" s="15"/>
      <c r="L19" s="29"/>
      <c r="M19" s="15"/>
      <c r="N19" s="29"/>
      <c r="O19" s="15"/>
      <c r="P19" s="40"/>
      <c r="Q19" s="19"/>
      <c r="R19" s="40"/>
      <c r="S19" s="19"/>
      <c r="T19" s="40"/>
      <c r="U19" s="19"/>
      <c r="V19" s="40"/>
      <c r="W19" s="19"/>
      <c r="X19" s="29"/>
      <c r="Y19" s="15"/>
    </row>
    <row r="20" spans="1:25" ht="21" customHeight="1">
      <c r="A20" s="295" t="s">
        <v>17</v>
      </c>
      <c r="B20" s="55" t="s">
        <v>91</v>
      </c>
      <c r="C20" s="217" t="s">
        <v>110</v>
      </c>
      <c r="D20" s="20"/>
      <c r="E20" s="160"/>
      <c r="F20" s="37"/>
      <c r="G20" s="165"/>
      <c r="H20" s="44"/>
      <c r="I20" s="15"/>
      <c r="J20" s="29"/>
      <c r="K20" s="15"/>
      <c r="L20" s="29"/>
      <c r="M20" s="15"/>
      <c r="N20" s="29"/>
      <c r="O20" s="15"/>
      <c r="P20" s="40"/>
      <c r="Q20" s="19"/>
      <c r="R20" s="40"/>
      <c r="S20" s="19"/>
      <c r="T20" s="40"/>
      <c r="U20" s="19"/>
      <c r="V20" s="40"/>
      <c r="W20" s="19"/>
      <c r="X20" s="29"/>
      <c r="Y20" s="15"/>
    </row>
    <row r="21" spans="1:25" ht="21" customHeight="1" thickBot="1">
      <c r="A21" s="296"/>
      <c r="B21" s="72"/>
      <c r="C21" s="220" t="s">
        <v>110</v>
      </c>
      <c r="D21" s="90"/>
      <c r="E21" s="162"/>
      <c r="F21" s="91"/>
      <c r="G21" s="229" t="s">
        <v>110</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1" t="s">
        <v>15</v>
      </c>
      <c r="B22" s="47"/>
      <c r="C22" s="164"/>
      <c r="D22" s="52"/>
      <c r="E22" s="163"/>
      <c r="F22" s="53"/>
      <c r="G22" s="230">
        <v>114340579</v>
      </c>
      <c r="H22" s="30"/>
      <c r="I22" s="16"/>
      <c r="J22" s="30"/>
      <c r="K22" s="16"/>
      <c r="L22" s="30"/>
      <c r="M22" s="16"/>
      <c r="N22" s="30"/>
      <c r="O22" s="16"/>
      <c r="P22" s="30"/>
      <c r="Q22" s="16"/>
      <c r="R22" s="30"/>
      <c r="S22" s="16"/>
      <c r="T22" s="30"/>
      <c r="U22" s="16"/>
      <c r="V22" s="30"/>
      <c r="W22" s="16"/>
      <c r="X22" s="30"/>
      <c r="Y22" s="16"/>
    </row>
    <row r="23" spans="1:25" s="61" customFormat="1" ht="21" customHeight="1">
      <c r="A23" s="58"/>
      <c r="B23" s="59"/>
      <c r="C23" s="57"/>
      <c r="D23" s="60"/>
      <c r="E23" s="57"/>
      <c r="F23" s="60"/>
      <c r="G23" s="57"/>
      <c r="H23" s="59"/>
      <c r="I23" s="57"/>
      <c r="J23" s="59"/>
      <c r="K23" s="57"/>
      <c r="L23" s="59"/>
      <c r="M23" s="57"/>
      <c r="N23" s="59"/>
      <c r="O23" s="57"/>
      <c r="P23" s="59"/>
      <c r="Q23" s="57"/>
      <c r="R23" s="59"/>
      <c r="S23" s="57"/>
      <c r="T23" s="59"/>
      <c r="U23" s="57"/>
      <c r="V23" s="59"/>
      <c r="W23" s="57"/>
      <c r="X23" s="59"/>
      <c r="Y23" s="57"/>
    </row>
    <row r="24" spans="1:25" ht="11.25">
      <c r="A24" s="3" t="s">
        <v>146</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41</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38</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39</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40</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101</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95</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L5:M5"/>
    <mergeCell ref="A20:A21"/>
    <mergeCell ref="A3:A5"/>
    <mergeCell ref="B3:C5"/>
    <mergeCell ref="D3:E5"/>
    <mergeCell ref="N5:O5"/>
    <mergeCell ref="P5:Q5"/>
    <mergeCell ref="N4:S4"/>
    <mergeCell ref="H4:M4"/>
    <mergeCell ref="H3:Y3"/>
    <mergeCell ref="A18:A19"/>
    <mergeCell ref="F3:G5"/>
    <mergeCell ref="A1:Y1"/>
    <mergeCell ref="T4:Y4"/>
    <mergeCell ref="T5:U5"/>
    <mergeCell ref="V5:W5"/>
    <mergeCell ref="X5:Y5"/>
    <mergeCell ref="R5:S5"/>
    <mergeCell ref="H5:I5"/>
    <mergeCell ref="J5:K5"/>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&amp;R福岡国税局
申告所得税１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4">
      <selection activeCell="D25" sqref="D25"/>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309" t="s">
        <v>99</v>
      </c>
      <c r="B2" s="310"/>
      <c r="C2" s="310"/>
      <c r="D2" s="311"/>
      <c r="E2" s="3"/>
      <c r="F2" s="3"/>
      <c r="G2" s="3"/>
      <c r="H2" s="3"/>
      <c r="I2" s="3"/>
    </row>
    <row r="3" spans="1:13" ht="13.5" customHeight="1">
      <c r="A3" s="314" t="s">
        <v>76</v>
      </c>
      <c r="B3" s="318" t="s">
        <v>88</v>
      </c>
      <c r="C3" s="324" t="s">
        <v>70</v>
      </c>
      <c r="D3" s="321" t="s">
        <v>87</v>
      </c>
      <c r="E3" s="76"/>
      <c r="F3" s="77"/>
      <c r="G3" s="77"/>
      <c r="H3" s="77"/>
      <c r="I3" s="77"/>
      <c r="J3" s="77"/>
      <c r="K3" s="77"/>
      <c r="L3" s="77"/>
      <c r="M3" s="77"/>
    </row>
    <row r="4" spans="1:13" ht="13.5" customHeight="1">
      <c r="A4" s="298"/>
      <c r="B4" s="319"/>
      <c r="C4" s="325"/>
      <c r="D4" s="322"/>
      <c r="E4" s="76"/>
      <c r="F4" s="77"/>
      <c r="G4" s="77"/>
      <c r="H4" s="77"/>
      <c r="I4" s="77"/>
      <c r="J4" s="77"/>
      <c r="K4" s="77"/>
      <c r="L4" s="77"/>
      <c r="M4" s="77"/>
    </row>
    <row r="5" spans="1:13" ht="13.5" customHeight="1">
      <c r="A5" s="299"/>
      <c r="B5" s="320"/>
      <c r="C5" s="326"/>
      <c r="D5" s="323"/>
      <c r="E5" s="76"/>
      <c r="F5" s="77"/>
      <c r="G5" s="77"/>
      <c r="H5" s="77"/>
      <c r="I5" s="77"/>
      <c r="J5" s="77"/>
      <c r="K5" s="77"/>
      <c r="L5" s="77"/>
      <c r="M5" s="77"/>
    </row>
    <row r="6" spans="1:13" s="131" customFormat="1" ht="13.5" customHeight="1">
      <c r="A6" s="120"/>
      <c r="B6" s="187" t="s">
        <v>2</v>
      </c>
      <c r="C6" s="180" t="s">
        <v>3</v>
      </c>
      <c r="D6" s="188" t="s">
        <v>3</v>
      </c>
      <c r="E6" s="136"/>
      <c r="F6" s="137"/>
      <c r="G6" s="137"/>
      <c r="H6" s="137"/>
      <c r="I6" s="137"/>
      <c r="J6" s="137"/>
      <c r="K6" s="137"/>
      <c r="L6" s="137"/>
      <c r="M6" s="137"/>
    </row>
    <row r="7" spans="1:13" s="131" customFormat="1" ht="21" customHeight="1">
      <c r="A7" s="266" t="s">
        <v>108</v>
      </c>
      <c r="B7" s="273">
        <v>347867</v>
      </c>
      <c r="C7" s="274">
        <v>1738792298</v>
      </c>
      <c r="D7" s="275">
        <v>96811675</v>
      </c>
      <c r="E7" s="136"/>
      <c r="F7" s="137"/>
      <c r="G7" s="137"/>
      <c r="H7" s="137"/>
      <c r="I7" s="137"/>
      <c r="J7" s="137"/>
      <c r="K7" s="137"/>
      <c r="L7" s="137"/>
      <c r="M7" s="137"/>
    </row>
    <row r="8" spans="1:13" s="131" customFormat="1" ht="21" customHeight="1">
      <c r="A8" s="272" t="s">
        <v>109</v>
      </c>
      <c r="B8" s="276">
        <v>378343</v>
      </c>
      <c r="C8" s="277">
        <v>1794914417</v>
      </c>
      <c r="D8" s="278">
        <v>96086615</v>
      </c>
      <c r="E8" s="136"/>
      <c r="F8" s="137"/>
      <c r="G8" s="137"/>
      <c r="H8" s="137"/>
      <c r="I8" s="137"/>
      <c r="J8" s="137"/>
      <c r="K8" s="137"/>
      <c r="L8" s="137"/>
      <c r="M8" s="137"/>
    </row>
    <row r="9" spans="1:13" ht="21" customHeight="1">
      <c r="A9" s="267" t="s">
        <v>103</v>
      </c>
      <c r="B9" s="268">
        <v>419028</v>
      </c>
      <c r="C9" s="234">
        <v>1901702451</v>
      </c>
      <c r="D9" s="239">
        <v>101374233</v>
      </c>
      <c r="E9" s="76"/>
      <c r="F9" s="77"/>
      <c r="G9" s="77"/>
      <c r="H9" s="77"/>
      <c r="I9" s="77"/>
      <c r="J9" s="77"/>
      <c r="K9" s="77"/>
      <c r="L9" s="77"/>
      <c r="M9" s="77"/>
    </row>
    <row r="10" spans="1:13" ht="21" customHeight="1">
      <c r="A10" s="49" t="s">
        <v>104</v>
      </c>
      <c r="B10" s="242">
        <v>408584</v>
      </c>
      <c r="C10" s="235">
        <v>1904915987</v>
      </c>
      <c r="D10" s="240">
        <v>110225294</v>
      </c>
      <c r="E10" s="76"/>
      <c r="F10" s="77"/>
      <c r="G10" s="77"/>
      <c r="H10" s="77"/>
      <c r="I10" s="77"/>
      <c r="J10" s="77"/>
      <c r="K10" s="77"/>
      <c r="L10" s="77"/>
      <c r="M10" s="77"/>
    </row>
    <row r="11" spans="1:13" ht="21" customHeight="1" thickBot="1">
      <c r="A11" s="50" t="s">
        <v>150</v>
      </c>
      <c r="B11" s="243">
        <v>381363</v>
      </c>
      <c r="C11" s="244">
        <v>1849658576</v>
      </c>
      <c r="D11" s="245">
        <v>113939969</v>
      </c>
      <c r="E11" s="76"/>
      <c r="F11" s="77"/>
      <c r="G11" s="77"/>
      <c r="H11" s="77"/>
      <c r="I11" s="77"/>
      <c r="J11" s="77"/>
      <c r="K11" s="77"/>
      <c r="L11" s="77"/>
      <c r="M11" s="77"/>
    </row>
    <row r="12" spans="1:9" ht="24.75" customHeight="1" thickBot="1">
      <c r="A12" s="3"/>
      <c r="B12" s="3"/>
      <c r="C12" s="3"/>
      <c r="D12" s="3"/>
      <c r="E12" s="3"/>
      <c r="F12" s="3"/>
      <c r="G12" s="3"/>
      <c r="H12" s="3"/>
      <c r="I12" s="3"/>
    </row>
    <row r="13" spans="1:10" ht="18" customHeight="1">
      <c r="A13" s="315" t="s">
        <v>106</v>
      </c>
      <c r="B13" s="316"/>
      <c r="C13" s="316"/>
      <c r="D13" s="316"/>
      <c r="E13" s="316"/>
      <c r="F13" s="316"/>
      <c r="G13" s="316"/>
      <c r="H13" s="316"/>
      <c r="I13" s="316"/>
      <c r="J13" s="317"/>
    </row>
    <row r="14" spans="1:13" ht="18" customHeight="1">
      <c r="A14" s="314" t="s">
        <v>98</v>
      </c>
      <c r="B14" s="312" t="s">
        <v>68</v>
      </c>
      <c r="C14" s="312"/>
      <c r="D14" s="312"/>
      <c r="E14" s="312" t="s">
        <v>65</v>
      </c>
      <c r="F14" s="312"/>
      <c r="G14" s="312"/>
      <c r="H14" s="312" t="s">
        <v>66</v>
      </c>
      <c r="I14" s="312"/>
      <c r="J14" s="313"/>
      <c r="K14" s="3"/>
      <c r="L14" s="3"/>
      <c r="M14" s="3"/>
    </row>
    <row r="15" spans="1:10" ht="18" customHeight="1">
      <c r="A15" s="299"/>
      <c r="B15" s="183" t="s">
        <v>88</v>
      </c>
      <c r="C15" s="184" t="s">
        <v>0</v>
      </c>
      <c r="D15" s="185" t="s">
        <v>97</v>
      </c>
      <c r="E15" s="183" t="s">
        <v>88</v>
      </c>
      <c r="F15" s="184" t="s">
        <v>0</v>
      </c>
      <c r="G15" s="185" t="s">
        <v>97</v>
      </c>
      <c r="H15" s="183" t="s">
        <v>88</v>
      </c>
      <c r="I15" s="184" t="s">
        <v>0</v>
      </c>
      <c r="J15" s="186" t="s">
        <v>97</v>
      </c>
    </row>
    <row r="16" spans="1:10" s="2" customFormat="1" ht="13.5" customHeight="1">
      <c r="A16" s="120"/>
      <c r="B16" s="179" t="s">
        <v>2</v>
      </c>
      <c r="C16" s="180" t="s">
        <v>3</v>
      </c>
      <c r="D16" s="181" t="s">
        <v>3</v>
      </c>
      <c r="E16" s="179" t="s">
        <v>2</v>
      </c>
      <c r="F16" s="180" t="s">
        <v>3</v>
      </c>
      <c r="G16" s="181" t="s">
        <v>3</v>
      </c>
      <c r="H16" s="179" t="s">
        <v>2</v>
      </c>
      <c r="I16" s="180" t="s">
        <v>3</v>
      </c>
      <c r="J16" s="182" t="s">
        <v>3</v>
      </c>
    </row>
    <row r="17" spans="1:10" s="2" customFormat="1" ht="21" customHeight="1">
      <c r="A17" s="266" t="s">
        <v>108</v>
      </c>
      <c r="B17" s="279">
        <v>98526</v>
      </c>
      <c r="C17" s="274">
        <v>358259897</v>
      </c>
      <c r="D17" s="280">
        <v>24790305</v>
      </c>
      <c r="E17" s="279">
        <v>9603</v>
      </c>
      <c r="F17" s="274">
        <v>33483902</v>
      </c>
      <c r="G17" s="280">
        <v>1337121</v>
      </c>
      <c r="H17" s="279">
        <v>239738</v>
      </c>
      <c r="I17" s="274">
        <v>1347048499</v>
      </c>
      <c r="J17" s="281">
        <v>70684250</v>
      </c>
    </row>
    <row r="18" spans="1:10" s="2" customFormat="1" ht="21" customHeight="1">
      <c r="A18" s="272" t="s">
        <v>109</v>
      </c>
      <c r="B18" s="282">
        <v>102567</v>
      </c>
      <c r="C18" s="277">
        <v>370390069</v>
      </c>
      <c r="D18" s="283">
        <v>25797540</v>
      </c>
      <c r="E18" s="282">
        <v>8426</v>
      </c>
      <c r="F18" s="277">
        <v>28889513</v>
      </c>
      <c r="G18" s="283">
        <v>1223551</v>
      </c>
      <c r="H18" s="282">
        <v>267350</v>
      </c>
      <c r="I18" s="277">
        <v>1395634835</v>
      </c>
      <c r="J18" s="284">
        <v>69065525</v>
      </c>
    </row>
    <row r="19" spans="1:10" ht="21" customHeight="1">
      <c r="A19" s="267" t="str">
        <f>A9</f>
        <v>平成17年分</v>
      </c>
      <c r="B19" s="269">
        <v>103532</v>
      </c>
      <c r="C19" s="234">
        <v>365141742</v>
      </c>
      <c r="D19" s="270">
        <v>26311463</v>
      </c>
      <c r="E19" s="269">
        <v>9196</v>
      </c>
      <c r="F19" s="234">
        <v>27937683</v>
      </c>
      <c r="G19" s="270">
        <v>1167589</v>
      </c>
      <c r="H19" s="269">
        <v>306300</v>
      </c>
      <c r="I19" s="234">
        <v>1508623025</v>
      </c>
      <c r="J19" s="271">
        <v>73895181</v>
      </c>
    </row>
    <row r="20" spans="1:10" ht="21" customHeight="1">
      <c r="A20" s="49" t="str">
        <f>A10</f>
        <v>平成18年分</v>
      </c>
      <c r="B20" s="246">
        <v>98621</v>
      </c>
      <c r="C20" s="235">
        <v>349373342</v>
      </c>
      <c r="D20" s="247">
        <v>27272188</v>
      </c>
      <c r="E20" s="246">
        <v>8324</v>
      </c>
      <c r="F20" s="235">
        <v>24391730</v>
      </c>
      <c r="G20" s="247">
        <v>1131705</v>
      </c>
      <c r="H20" s="246">
        <v>301639</v>
      </c>
      <c r="I20" s="235">
        <v>1531150915</v>
      </c>
      <c r="J20" s="250">
        <v>81821402</v>
      </c>
    </row>
    <row r="21" spans="1:10" ht="21" customHeight="1" thickBot="1">
      <c r="A21" s="50" t="str">
        <f>A11</f>
        <v>平成19年分</v>
      </c>
      <c r="B21" s="248">
        <v>92708</v>
      </c>
      <c r="C21" s="244">
        <v>336532067</v>
      </c>
      <c r="D21" s="249">
        <v>26123267</v>
      </c>
      <c r="E21" s="248">
        <v>7536</v>
      </c>
      <c r="F21" s="244">
        <v>23639601</v>
      </c>
      <c r="G21" s="249">
        <v>921276</v>
      </c>
      <c r="H21" s="248">
        <v>281119</v>
      </c>
      <c r="I21" s="244">
        <v>1489486908</v>
      </c>
      <c r="J21" s="251">
        <v>86895426</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&amp;R福岡国税局
申告所得税１
（Ｈ19）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G22" sqref="G22"/>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27" t="s">
        <v>42</v>
      </c>
      <c r="B2" s="328"/>
      <c r="C2" s="344" t="s">
        <v>151</v>
      </c>
      <c r="D2" s="345"/>
      <c r="E2" s="345"/>
      <c r="F2" s="347"/>
      <c r="G2" s="344" t="s">
        <v>152</v>
      </c>
      <c r="H2" s="345"/>
      <c r="I2" s="345"/>
      <c r="J2" s="347"/>
      <c r="K2" s="344" t="s">
        <v>60</v>
      </c>
      <c r="L2" s="345"/>
      <c r="M2" s="345"/>
      <c r="N2" s="346"/>
      <c r="O2" s="3"/>
      <c r="P2" s="3"/>
      <c r="Q2" s="1"/>
      <c r="U2" s="2"/>
    </row>
    <row r="3" spans="1:19" ht="13.5" customHeight="1">
      <c r="A3" s="329"/>
      <c r="B3" s="330"/>
      <c r="C3" s="348" t="s">
        <v>31</v>
      </c>
      <c r="D3" s="349"/>
      <c r="E3" s="87" t="s">
        <v>43</v>
      </c>
      <c r="F3" s="88" t="s">
        <v>45</v>
      </c>
      <c r="G3" s="348" t="s">
        <v>31</v>
      </c>
      <c r="H3" s="349"/>
      <c r="I3" s="87" t="s">
        <v>47</v>
      </c>
      <c r="J3" s="88" t="s">
        <v>48</v>
      </c>
      <c r="K3" s="348" t="s">
        <v>31</v>
      </c>
      <c r="L3" s="349"/>
      <c r="M3" s="87" t="s">
        <v>50</v>
      </c>
      <c r="N3" s="89" t="s">
        <v>45</v>
      </c>
      <c r="O3" s="3"/>
      <c r="P3" s="3"/>
      <c r="S3" s="2"/>
    </row>
    <row r="4" spans="1:19" s="2" customFormat="1" ht="13.5" customHeight="1" thickBot="1">
      <c r="A4" s="329"/>
      <c r="B4" s="330"/>
      <c r="C4" s="348"/>
      <c r="D4" s="349"/>
      <c r="E4" s="87" t="s">
        <v>44</v>
      </c>
      <c r="F4" s="88" t="s">
        <v>46</v>
      </c>
      <c r="G4" s="348"/>
      <c r="H4" s="349"/>
      <c r="I4" s="87" t="s">
        <v>44</v>
      </c>
      <c r="J4" s="88" t="s">
        <v>49</v>
      </c>
      <c r="K4" s="348"/>
      <c r="L4" s="349"/>
      <c r="M4" s="87" t="s">
        <v>44</v>
      </c>
      <c r="N4" s="89" t="s">
        <v>51</v>
      </c>
      <c r="O4" s="3"/>
      <c r="P4" s="3"/>
      <c r="Q4" s="1"/>
      <c r="S4" s="1"/>
    </row>
    <row r="5" spans="1:16" s="2" customFormat="1" ht="11.25">
      <c r="A5" s="140"/>
      <c r="B5" s="141"/>
      <c r="C5" s="132"/>
      <c r="D5" s="143" t="s">
        <v>2</v>
      </c>
      <c r="E5" s="133" t="s">
        <v>3</v>
      </c>
      <c r="F5" s="134" t="s">
        <v>3</v>
      </c>
      <c r="G5" s="142"/>
      <c r="H5" s="143" t="s">
        <v>2</v>
      </c>
      <c r="I5" s="133" t="s">
        <v>3</v>
      </c>
      <c r="J5" s="142" t="s">
        <v>3</v>
      </c>
      <c r="K5" s="132"/>
      <c r="L5" s="143" t="s">
        <v>2</v>
      </c>
      <c r="M5" s="133" t="s">
        <v>3</v>
      </c>
      <c r="N5" s="135" t="s">
        <v>3</v>
      </c>
      <c r="O5" s="5"/>
      <c r="P5" s="5"/>
    </row>
    <row r="6" spans="1:16" ht="18" customHeight="1">
      <c r="A6" s="331" t="s">
        <v>19</v>
      </c>
      <c r="B6" s="332"/>
      <c r="C6" s="11" t="s">
        <v>52</v>
      </c>
      <c r="D6" s="112">
        <v>12272</v>
      </c>
      <c r="E6" s="149"/>
      <c r="F6" s="150"/>
      <c r="G6" s="15" t="s">
        <v>52</v>
      </c>
      <c r="H6" s="112">
        <v>2546</v>
      </c>
      <c r="I6" s="149"/>
      <c r="J6" s="150"/>
      <c r="K6" s="12" t="s">
        <v>52</v>
      </c>
      <c r="L6" s="112">
        <v>14818</v>
      </c>
      <c r="M6" s="149"/>
      <c r="N6" s="150"/>
      <c r="O6" s="3"/>
      <c r="P6" s="3"/>
    </row>
    <row r="7" spans="1:16" ht="21" customHeight="1">
      <c r="A7" s="333" t="s">
        <v>20</v>
      </c>
      <c r="B7" s="334"/>
      <c r="C7" s="31"/>
      <c r="D7" s="102">
        <v>21759</v>
      </c>
      <c r="E7" s="84">
        <v>51270532</v>
      </c>
      <c r="F7" s="85">
        <v>3568105</v>
      </c>
      <c r="G7" s="32"/>
      <c r="H7" s="102">
        <v>7880</v>
      </c>
      <c r="I7" s="84">
        <v>25595642</v>
      </c>
      <c r="J7" s="85">
        <v>3279952</v>
      </c>
      <c r="K7" s="31"/>
      <c r="L7" s="102">
        <v>29639</v>
      </c>
      <c r="M7" s="84">
        <v>76866174</v>
      </c>
      <c r="N7" s="85">
        <v>6848056</v>
      </c>
      <c r="O7" s="3"/>
      <c r="P7" s="3"/>
    </row>
    <row r="8" spans="1:17" ht="18" customHeight="1">
      <c r="A8" s="339" t="s">
        <v>83</v>
      </c>
      <c r="B8" s="35" t="s">
        <v>22</v>
      </c>
      <c r="C8" s="20" t="s">
        <v>52</v>
      </c>
      <c r="D8" s="101">
        <v>4575</v>
      </c>
      <c r="E8" s="151"/>
      <c r="F8" s="156"/>
      <c r="G8" s="65" t="s">
        <v>52</v>
      </c>
      <c r="H8" s="101">
        <v>3020</v>
      </c>
      <c r="I8" s="151"/>
      <c r="J8" s="156"/>
      <c r="K8" s="41" t="s">
        <v>52</v>
      </c>
      <c r="L8" s="101">
        <v>7595</v>
      </c>
      <c r="M8" s="151"/>
      <c r="N8" s="156"/>
      <c r="O8" s="7"/>
      <c r="Q8" s="1"/>
    </row>
    <row r="9" spans="1:17" ht="21" customHeight="1">
      <c r="A9" s="340"/>
      <c r="B9" s="114" t="s">
        <v>23</v>
      </c>
      <c r="C9" s="115"/>
      <c r="D9" s="116">
        <v>4590</v>
      </c>
      <c r="E9" s="152"/>
      <c r="F9" s="117">
        <v>221667</v>
      </c>
      <c r="G9" s="118"/>
      <c r="H9" s="116">
        <v>3048</v>
      </c>
      <c r="I9" s="152"/>
      <c r="J9" s="117">
        <v>227682</v>
      </c>
      <c r="K9" s="115"/>
      <c r="L9" s="116">
        <v>7638</v>
      </c>
      <c r="M9" s="152"/>
      <c r="N9" s="117">
        <v>449348</v>
      </c>
      <c r="O9" s="2"/>
      <c r="Q9" s="1"/>
    </row>
    <row r="10" spans="1:16" ht="18" customHeight="1">
      <c r="A10" s="340"/>
      <c r="B10" s="36" t="s">
        <v>24</v>
      </c>
      <c r="C10" s="11" t="s">
        <v>52</v>
      </c>
      <c r="D10" s="112">
        <v>4409</v>
      </c>
      <c r="E10" s="149"/>
      <c r="F10" s="150"/>
      <c r="G10" s="15" t="s">
        <v>52</v>
      </c>
      <c r="H10" s="112">
        <v>1171</v>
      </c>
      <c r="I10" s="149"/>
      <c r="J10" s="150"/>
      <c r="K10" s="12" t="s">
        <v>52</v>
      </c>
      <c r="L10" s="112">
        <v>5580</v>
      </c>
      <c r="M10" s="149"/>
      <c r="N10" s="150"/>
      <c r="O10" s="3"/>
      <c r="P10" s="3"/>
    </row>
    <row r="11" spans="1:16" ht="21" customHeight="1">
      <c r="A11" s="340"/>
      <c r="B11" s="114" t="s">
        <v>23</v>
      </c>
      <c r="C11" s="115"/>
      <c r="D11" s="116">
        <v>4454</v>
      </c>
      <c r="E11" s="152"/>
      <c r="F11" s="117">
        <v>133770</v>
      </c>
      <c r="G11" s="118"/>
      <c r="H11" s="116">
        <v>1201</v>
      </c>
      <c r="I11" s="152"/>
      <c r="J11" s="117">
        <v>52905</v>
      </c>
      <c r="K11" s="115"/>
      <c r="L11" s="116">
        <v>5655</v>
      </c>
      <c r="M11" s="152"/>
      <c r="N11" s="117">
        <v>186675</v>
      </c>
      <c r="O11" s="3"/>
      <c r="P11" s="3"/>
    </row>
    <row r="12" spans="1:16" ht="18" customHeight="1">
      <c r="A12" s="340"/>
      <c r="B12" s="342" t="s">
        <v>17</v>
      </c>
      <c r="C12" s="11" t="s">
        <v>52</v>
      </c>
      <c r="D12" s="112">
        <v>224</v>
      </c>
      <c r="E12" s="149"/>
      <c r="F12" s="150"/>
      <c r="G12" s="15" t="s">
        <v>52</v>
      </c>
      <c r="H12" s="112">
        <v>705</v>
      </c>
      <c r="I12" s="149"/>
      <c r="J12" s="150"/>
      <c r="K12" s="12" t="s">
        <v>52</v>
      </c>
      <c r="L12" s="112">
        <v>929</v>
      </c>
      <c r="M12" s="149"/>
      <c r="N12" s="150"/>
      <c r="O12" s="3"/>
      <c r="P12" s="3"/>
    </row>
    <row r="13" spans="1:16" ht="21" customHeight="1">
      <c r="A13" s="340"/>
      <c r="B13" s="343"/>
      <c r="C13" s="115"/>
      <c r="D13" s="116">
        <v>227</v>
      </c>
      <c r="E13" s="152"/>
      <c r="F13" s="117">
        <v>113429</v>
      </c>
      <c r="G13" s="118"/>
      <c r="H13" s="116">
        <v>718</v>
      </c>
      <c r="I13" s="152"/>
      <c r="J13" s="117">
        <v>264394</v>
      </c>
      <c r="K13" s="115"/>
      <c r="L13" s="116">
        <v>945</v>
      </c>
      <c r="M13" s="152"/>
      <c r="N13" s="117">
        <v>377823</v>
      </c>
      <c r="O13" s="3"/>
      <c r="P13" s="3"/>
    </row>
    <row r="14" spans="1:17" s="9" customFormat="1" ht="18" customHeight="1">
      <c r="A14" s="340"/>
      <c r="B14" s="337" t="s">
        <v>11</v>
      </c>
      <c r="C14" s="21" t="s">
        <v>52</v>
      </c>
      <c r="D14" s="113">
        <v>9208</v>
      </c>
      <c r="E14" s="153"/>
      <c r="F14" s="157"/>
      <c r="G14" s="16" t="s">
        <v>52</v>
      </c>
      <c r="H14" s="113">
        <v>4896</v>
      </c>
      <c r="I14" s="153"/>
      <c r="J14" s="157"/>
      <c r="K14" s="13" t="s">
        <v>52</v>
      </c>
      <c r="L14" s="113">
        <v>14104</v>
      </c>
      <c r="M14" s="153"/>
      <c r="N14" s="157"/>
      <c r="O14" s="24"/>
      <c r="P14" s="24"/>
      <c r="Q14" s="10"/>
    </row>
    <row r="15" spans="1:17" s="9" customFormat="1" ht="21" customHeight="1" thickBot="1">
      <c r="A15" s="341"/>
      <c r="B15" s="338"/>
      <c r="C15" s="66"/>
      <c r="D15" s="103">
        <v>9271</v>
      </c>
      <c r="E15" s="154"/>
      <c r="F15" s="83">
        <v>468865</v>
      </c>
      <c r="G15" s="67"/>
      <c r="H15" s="103">
        <v>4967</v>
      </c>
      <c r="I15" s="154"/>
      <c r="J15" s="83">
        <v>544981</v>
      </c>
      <c r="K15" s="68"/>
      <c r="L15" s="103">
        <v>14238</v>
      </c>
      <c r="M15" s="154"/>
      <c r="N15" s="83">
        <v>1013846</v>
      </c>
      <c r="O15" s="24"/>
      <c r="P15" s="24"/>
      <c r="Q15" s="10"/>
    </row>
    <row r="16" spans="1:17" s="9" customFormat="1" ht="22.5" customHeight="1" thickBot="1" thickTop="1">
      <c r="A16" s="335" t="s">
        <v>36</v>
      </c>
      <c r="B16" s="336"/>
      <c r="C16" s="52"/>
      <c r="D16" s="155"/>
      <c r="E16" s="155"/>
      <c r="F16" s="62">
        <v>4036970</v>
      </c>
      <c r="G16" s="63"/>
      <c r="H16" s="155"/>
      <c r="I16" s="155"/>
      <c r="J16" s="62">
        <v>3824933</v>
      </c>
      <c r="K16" s="64"/>
      <c r="L16" s="155"/>
      <c r="M16" s="155"/>
      <c r="N16" s="62">
        <v>7861902</v>
      </c>
      <c r="O16" s="24"/>
      <c r="P16" s="24"/>
      <c r="Q16" s="10"/>
    </row>
    <row r="17" spans="1:16" ht="11.25">
      <c r="A17" s="3" t="s">
        <v>147</v>
      </c>
      <c r="B17" s="3"/>
      <c r="C17" s="5"/>
      <c r="D17" s="3"/>
      <c r="E17" s="3"/>
      <c r="F17" s="3"/>
      <c r="G17" s="5"/>
      <c r="H17" s="3"/>
      <c r="I17" s="3"/>
      <c r="J17" s="3"/>
      <c r="K17" s="5"/>
      <c r="L17" s="3"/>
      <c r="M17" s="3"/>
      <c r="N17" s="3"/>
      <c r="O17" s="3"/>
      <c r="P17" s="3"/>
    </row>
    <row r="18" spans="1:16" ht="11.25">
      <c r="A18" s="3" t="s">
        <v>107</v>
      </c>
      <c r="B18" s="3"/>
      <c r="C18" s="5"/>
      <c r="D18" s="3"/>
      <c r="E18" s="3"/>
      <c r="F18" s="3"/>
      <c r="G18" s="5"/>
      <c r="H18" s="3"/>
      <c r="I18" s="3"/>
      <c r="J18" s="3"/>
      <c r="K18" s="5"/>
      <c r="L18" s="3"/>
      <c r="M18" s="3"/>
      <c r="N18" s="3"/>
      <c r="O18" s="3"/>
      <c r="P18" s="3"/>
    </row>
    <row r="19" spans="1:16" ht="11.25">
      <c r="A19" s="3" t="s">
        <v>63</v>
      </c>
      <c r="B19" s="3"/>
      <c r="C19" s="5"/>
      <c r="D19" s="3"/>
      <c r="E19" s="3"/>
      <c r="F19" s="3"/>
      <c r="G19" s="5"/>
      <c r="H19" s="3"/>
      <c r="I19" s="3"/>
      <c r="J19" s="3"/>
      <c r="K19" s="5"/>
      <c r="L19" s="3"/>
      <c r="M19" s="3"/>
      <c r="N19" s="3"/>
      <c r="O19" s="3"/>
      <c r="P19" s="3"/>
    </row>
    <row r="20" ht="11.25">
      <c r="A20" s="1" t="s">
        <v>64</v>
      </c>
    </row>
  </sheetData>
  <sheetProtection/>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&amp;R福岡国税局
申告所得税１
（Ｈ19）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D25" sqref="D25"/>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100</v>
      </c>
      <c r="B1" s="3"/>
      <c r="C1" s="3"/>
      <c r="D1" s="3"/>
      <c r="E1" s="3"/>
    </row>
    <row r="2" spans="1:5" ht="18.75" customHeight="1" thickBot="1">
      <c r="A2" s="93" t="s">
        <v>71</v>
      </c>
      <c r="B2" s="350" t="s">
        <v>72</v>
      </c>
      <c r="C2" s="351"/>
      <c r="D2" s="92" t="s">
        <v>73</v>
      </c>
      <c r="E2" s="86" t="s">
        <v>74</v>
      </c>
    </row>
    <row r="3" spans="1:5" s="144" customFormat="1" ht="9.75" customHeight="1">
      <c r="A3" s="145"/>
      <c r="B3" s="210"/>
      <c r="C3" s="211" t="s">
        <v>2</v>
      </c>
      <c r="D3" s="138" t="s">
        <v>3</v>
      </c>
      <c r="E3" s="139" t="s">
        <v>3</v>
      </c>
    </row>
    <row r="4" spans="1:5" ht="30" customHeight="1">
      <c r="A4" s="48" t="s">
        <v>85</v>
      </c>
      <c r="B4" s="204"/>
      <c r="C4" s="205">
        <v>1479</v>
      </c>
      <c r="D4" s="33">
        <v>2758113</v>
      </c>
      <c r="E4" s="34">
        <v>252866</v>
      </c>
    </row>
    <row r="5" spans="1:5" ht="30" customHeight="1" thickBot="1">
      <c r="A5" s="69" t="s">
        <v>86</v>
      </c>
      <c r="B5" s="206"/>
      <c r="C5" s="207" t="s">
        <v>110</v>
      </c>
      <c r="D5" s="70" t="s">
        <v>110</v>
      </c>
      <c r="E5" s="71" t="s">
        <v>110</v>
      </c>
    </row>
    <row r="6" spans="1:5" s="9" customFormat="1" ht="30" customHeight="1" thickBot="1" thickTop="1">
      <c r="A6" s="265" t="s">
        <v>92</v>
      </c>
      <c r="B6" s="208" t="s">
        <v>82</v>
      </c>
      <c r="C6" s="209">
        <v>1479</v>
      </c>
      <c r="D6" s="45">
        <v>2758113</v>
      </c>
      <c r="E6" s="46">
        <v>252866</v>
      </c>
    </row>
    <row r="7" spans="1:5" ht="13.5" customHeight="1">
      <c r="A7" s="3" t="s">
        <v>148</v>
      </c>
      <c r="B7" s="3"/>
      <c r="C7" s="3"/>
      <c r="D7" s="3"/>
      <c r="E7" s="3"/>
    </row>
    <row r="8" spans="1:5" ht="13.5" customHeight="1">
      <c r="A8" s="3" t="s">
        <v>75</v>
      </c>
      <c r="B8" s="3"/>
      <c r="C8" s="3"/>
      <c r="D8" s="3"/>
      <c r="E8" s="3"/>
    </row>
    <row r="9" spans="1:5" ht="13.5" customHeight="1">
      <c r="A9" s="3" t="s">
        <v>102</v>
      </c>
      <c r="B9" s="3"/>
      <c r="C9" s="3"/>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&amp;R福岡国税局
申告所得税１
（Ｈ19）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3"/>
  <sheetViews>
    <sheetView showGridLines="0" tabSelected="1" zoomScale="85" zoomScaleNormal="85" zoomScalePageLayoutView="0" workbookViewId="0" topLeftCell="A1">
      <selection activeCell="L6" sqref="L6"/>
    </sheetView>
  </sheetViews>
  <sheetFormatPr defaultColWidth="5.875" defaultRowHeight="13.5"/>
  <cols>
    <col min="1" max="1" width="11.625" style="1" customWidth="1"/>
    <col min="2" max="2" width="8.375" style="1" bestFit="1" customWidth="1"/>
    <col min="3" max="4" width="12.625" style="1" customWidth="1"/>
    <col min="5" max="5" width="7.625" style="1" customWidth="1"/>
    <col min="6" max="7" width="12.625" style="1" customWidth="1"/>
    <col min="8" max="8" width="7.625" style="1" customWidth="1"/>
    <col min="9" max="10" width="12.625" style="1" customWidth="1"/>
    <col min="11" max="11" width="8.375" style="1" bestFit="1" customWidth="1"/>
    <col min="12" max="12" width="12.625" style="1" bestFit="1" customWidth="1"/>
    <col min="13" max="13" width="12.625" style="1" customWidth="1"/>
    <col min="14" max="14" width="11.625" style="26" customWidth="1"/>
    <col min="15" max="16384" width="5.875" style="1" customWidth="1"/>
  </cols>
  <sheetData>
    <row r="1" spans="1:14" ht="12" thickBot="1">
      <c r="A1" s="3" t="s">
        <v>93</v>
      </c>
      <c r="B1" s="3"/>
      <c r="C1" s="3"/>
      <c r="D1" s="3"/>
      <c r="E1" s="3"/>
      <c r="F1" s="3"/>
      <c r="G1" s="3"/>
      <c r="H1" s="3"/>
      <c r="I1" s="3"/>
      <c r="J1" s="3"/>
      <c r="K1" s="3"/>
      <c r="L1" s="3"/>
      <c r="M1" s="3"/>
      <c r="N1" s="4"/>
    </row>
    <row r="2" spans="1:14" s="26" customFormat="1" ht="19.5" customHeight="1">
      <c r="A2" s="352" t="s">
        <v>67</v>
      </c>
      <c r="B2" s="357" t="s">
        <v>68</v>
      </c>
      <c r="C2" s="358"/>
      <c r="D2" s="358"/>
      <c r="E2" s="356" t="s">
        <v>65</v>
      </c>
      <c r="F2" s="316"/>
      <c r="G2" s="359"/>
      <c r="H2" s="356" t="s">
        <v>66</v>
      </c>
      <c r="I2" s="316"/>
      <c r="J2" s="359"/>
      <c r="K2" s="356" t="s">
        <v>11</v>
      </c>
      <c r="L2" s="316"/>
      <c r="M2" s="316"/>
      <c r="N2" s="354" t="s">
        <v>105</v>
      </c>
    </row>
    <row r="3" spans="1:14" s="26" customFormat="1" ht="19.5" customHeight="1">
      <c r="A3" s="353"/>
      <c r="B3" s="94" t="s">
        <v>69</v>
      </c>
      <c r="C3" s="95" t="s">
        <v>70</v>
      </c>
      <c r="D3" s="104" t="s">
        <v>97</v>
      </c>
      <c r="E3" s="94" t="s">
        <v>69</v>
      </c>
      <c r="F3" s="95" t="s">
        <v>70</v>
      </c>
      <c r="G3" s="104" t="s">
        <v>97</v>
      </c>
      <c r="H3" s="94" t="s">
        <v>69</v>
      </c>
      <c r="I3" s="95" t="s">
        <v>70</v>
      </c>
      <c r="J3" s="104" t="s">
        <v>97</v>
      </c>
      <c r="K3" s="94" t="s">
        <v>69</v>
      </c>
      <c r="L3" s="95" t="s">
        <v>70</v>
      </c>
      <c r="M3" s="252" t="s">
        <v>97</v>
      </c>
      <c r="N3" s="355"/>
    </row>
    <row r="4" spans="1:16" s="131" customFormat="1" ht="10.5">
      <c r="A4" s="148"/>
      <c r="B4" s="147" t="s">
        <v>2</v>
      </c>
      <c r="C4" s="119" t="s">
        <v>3</v>
      </c>
      <c r="D4" s="124" t="s">
        <v>3</v>
      </c>
      <c r="E4" s="147" t="s">
        <v>2</v>
      </c>
      <c r="F4" s="119" t="s">
        <v>3</v>
      </c>
      <c r="G4" s="124" t="s">
        <v>3</v>
      </c>
      <c r="H4" s="147" t="s">
        <v>2</v>
      </c>
      <c r="I4" s="119" t="s">
        <v>3</v>
      </c>
      <c r="J4" s="124" t="s">
        <v>3</v>
      </c>
      <c r="K4" s="147" t="s">
        <v>2</v>
      </c>
      <c r="L4" s="119" t="s">
        <v>3</v>
      </c>
      <c r="M4" s="129" t="s">
        <v>3</v>
      </c>
      <c r="N4" s="260"/>
      <c r="O4" s="146"/>
      <c r="P4" s="146"/>
    </row>
    <row r="5" spans="1:14" ht="18" customHeight="1">
      <c r="A5" s="176" t="s">
        <v>112</v>
      </c>
      <c r="B5" s="167">
        <v>1212</v>
      </c>
      <c r="C5" s="168">
        <v>4246869</v>
      </c>
      <c r="D5" s="169">
        <v>368751</v>
      </c>
      <c r="E5" s="170">
        <v>1</v>
      </c>
      <c r="F5" s="168">
        <v>1340</v>
      </c>
      <c r="G5" s="169">
        <v>43</v>
      </c>
      <c r="H5" s="167">
        <v>4041</v>
      </c>
      <c r="I5" s="168">
        <v>18813494</v>
      </c>
      <c r="J5" s="169">
        <v>915138</v>
      </c>
      <c r="K5" s="167">
        <v>5254</v>
      </c>
      <c r="L5" s="168">
        <v>23061703</v>
      </c>
      <c r="M5" s="253">
        <v>1283932</v>
      </c>
      <c r="N5" s="261" t="s">
        <v>112</v>
      </c>
    </row>
    <row r="6" spans="1:14" ht="18" customHeight="1">
      <c r="A6" s="177" t="s">
        <v>113</v>
      </c>
      <c r="B6" s="171">
        <v>2820</v>
      </c>
      <c r="C6" s="172">
        <v>8865518</v>
      </c>
      <c r="D6" s="173">
        <v>501953</v>
      </c>
      <c r="E6" s="174">
        <v>83</v>
      </c>
      <c r="F6" s="172">
        <v>223264</v>
      </c>
      <c r="G6" s="173">
        <v>6224</v>
      </c>
      <c r="H6" s="171">
        <v>8189</v>
      </c>
      <c r="I6" s="172">
        <v>35358304</v>
      </c>
      <c r="J6" s="173">
        <v>1432538</v>
      </c>
      <c r="K6" s="171">
        <v>11092</v>
      </c>
      <c r="L6" s="172">
        <v>44447085</v>
      </c>
      <c r="M6" s="254">
        <v>1940715</v>
      </c>
      <c r="N6" s="262" t="s">
        <v>113</v>
      </c>
    </row>
    <row r="7" spans="1:14" ht="18" customHeight="1">
      <c r="A7" s="177" t="s">
        <v>114</v>
      </c>
      <c r="B7" s="171">
        <v>4840</v>
      </c>
      <c r="C7" s="172">
        <v>18175872</v>
      </c>
      <c r="D7" s="173">
        <v>1633667</v>
      </c>
      <c r="E7" s="174">
        <v>28</v>
      </c>
      <c r="F7" s="172">
        <v>60847</v>
      </c>
      <c r="G7" s="173">
        <v>2330</v>
      </c>
      <c r="H7" s="171">
        <v>13875</v>
      </c>
      <c r="I7" s="172">
        <v>79108110</v>
      </c>
      <c r="J7" s="173">
        <v>4541783</v>
      </c>
      <c r="K7" s="171">
        <v>18743</v>
      </c>
      <c r="L7" s="172">
        <v>97344829</v>
      </c>
      <c r="M7" s="254">
        <v>6177780</v>
      </c>
      <c r="N7" s="262" t="s">
        <v>114</v>
      </c>
    </row>
    <row r="8" spans="1:14" ht="18" customHeight="1">
      <c r="A8" s="177" t="s">
        <v>115</v>
      </c>
      <c r="B8" s="171">
        <v>5001</v>
      </c>
      <c r="C8" s="172">
        <v>18109715</v>
      </c>
      <c r="D8" s="173">
        <v>1569246</v>
      </c>
      <c r="E8" s="174">
        <v>16</v>
      </c>
      <c r="F8" s="172">
        <v>31971</v>
      </c>
      <c r="G8" s="173">
        <v>734</v>
      </c>
      <c r="H8" s="171">
        <v>13760</v>
      </c>
      <c r="I8" s="172">
        <v>75009590</v>
      </c>
      <c r="J8" s="173">
        <v>3916310</v>
      </c>
      <c r="K8" s="171">
        <v>18777</v>
      </c>
      <c r="L8" s="172">
        <v>93151276</v>
      </c>
      <c r="M8" s="254">
        <v>5486290</v>
      </c>
      <c r="N8" s="262" t="s">
        <v>115</v>
      </c>
    </row>
    <row r="9" spans="1:14" ht="18" customHeight="1">
      <c r="A9" s="177" t="s">
        <v>116</v>
      </c>
      <c r="B9" s="171">
        <v>3108</v>
      </c>
      <c r="C9" s="172">
        <v>10261732</v>
      </c>
      <c r="D9" s="173">
        <v>691691</v>
      </c>
      <c r="E9" s="174">
        <v>4</v>
      </c>
      <c r="F9" s="172">
        <v>31831</v>
      </c>
      <c r="G9" s="173">
        <v>4395</v>
      </c>
      <c r="H9" s="171">
        <v>8860</v>
      </c>
      <c r="I9" s="172">
        <v>65352531</v>
      </c>
      <c r="J9" s="173">
        <v>6581060</v>
      </c>
      <c r="K9" s="171">
        <v>11972</v>
      </c>
      <c r="L9" s="172">
        <v>75646094</v>
      </c>
      <c r="M9" s="254">
        <v>7277145</v>
      </c>
      <c r="N9" s="262" t="s">
        <v>116</v>
      </c>
    </row>
    <row r="10" spans="1:14" ht="18" customHeight="1">
      <c r="A10" s="177" t="s">
        <v>117</v>
      </c>
      <c r="B10" s="171">
        <v>7250</v>
      </c>
      <c r="C10" s="172">
        <v>25757382</v>
      </c>
      <c r="D10" s="173">
        <v>1828855</v>
      </c>
      <c r="E10" s="174">
        <v>208</v>
      </c>
      <c r="F10" s="172">
        <v>577059</v>
      </c>
      <c r="G10" s="173">
        <v>17836</v>
      </c>
      <c r="H10" s="171">
        <v>24449</v>
      </c>
      <c r="I10" s="172">
        <v>129720627</v>
      </c>
      <c r="J10" s="173">
        <v>7467736</v>
      </c>
      <c r="K10" s="171">
        <v>31907</v>
      </c>
      <c r="L10" s="172">
        <v>156055069</v>
      </c>
      <c r="M10" s="254">
        <v>9314427</v>
      </c>
      <c r="N10" s="262" t="s">
        <v>117</v>
      </c>
    </row>
    <row r="11" spans="1:14" ht="18" customHeight="1">
      <c r="A11" s="177" t="s">
        <v>118</v>
      </c>
      <c r="B11" s="171">
        <v>5288</v>
      </c>
      <c r="C11" s="172">
        <v>27241555</v>
      </c>
      <c r="D11" s="173">
        <v>2785930</v>
      </c>
      <c r="E11" s="174">
        <v>7</v>
      </c>
      <c r="F11" s="172">
        <v>13301</v>
      </c>
      <c r="G11" s="173">
        <v>360</v>
      </c>
      <c r="H11" s="171">
        <v>18366</v>
      </c>
      <c r="I11" s="172">
        <v>179446811</v>
      </c>
      <c r="J11" s="173">
        <v>14019075</v>
      </c>
      <c r="K11" s="171">
        <v>23661</v>
      </c>
      <c r="L11" s="172">
        <v>206701667</v>
      </c>
      <c r="M11" s="254">
        <v>16805366</v>
      </c>
      <c r="N11" s="262" t="s">
        <v>118</v>
      </c>
    </row>
    <row r="12" spans="1:14" ht="18" customHeight="1">
      <c r="A12" s="177" t="s">
        <v>119</v>
      </c>
      <c r="B12" s="171">
        <v>7645</v>
      </c>
      <c r="C12" s="172">
        <v>27458280</v>
      </c>
      <c r="D12" s="173">
        <v>2086500</v>
      </c>
      <c r="E12" s="174">
        <v>330</v>
      </c>
      <c r="F12" s="172">
        <v>1212878</v>
      </c>
      <c r="G12" s="173">
        <v>50315</v>
      </c>
      <c r="H12" s="171">
        <v>23438</v>
      </c>
      <c r="I12" s="172">
        <v>157063616</v>
      </c>
      <c r="J12" s="173">
        <v>10765978</v>
      </c>
      <c r="K12" s="171">
        <v>31413</v>
      </c>
      <c r="L12" s="172">
        <v>185734775</v>
      </c>
      <c r="M12" s="254">
        <v>12902793</v>
      </c>
      <c r="N12" s="262" t="s">
        <v>119</v>
      </c>
    </row>
    <row r="13" spans="1:14" s="9" customFormat="1" ht="18" customHeight="1">
      <c r="A13" s="177" t="s">
        <v>120</v>
      </c>
      <c r="B13" s="171">
        <v>3480</v>
      </c>
      <c r="C13" s="172">
        <v>12848400</v>
      </c>
      <c r="D13" s="173">
        <v>909057</v>
      </c>
      <c r="E13" s="174">
        <v>423</v>
      </c>
      <c r="F13" s="172">
        <v>1142494</v>
      </c>
      <c r="G13" s="173">
        <v>31369</v>
      </c>
      <c r="H13" s="171">
        <v>8717</v>
      </c>
      <c r="I13" s="172">
        <v>35339558</v>
      </c>
      <c r="J13" s="173">
        <v>1520560</v>
      </c>
      <c r="K13" s="171">
        <v>12620</v>
      </c>
      <c r="L13" s="172">
        <v>49330452</v>
      </c>
      <c r="M13" s="254">
        <v>2460986</v>
      </c>
      <c r="N13" s="262" t="s">
        <v>120</v>
      </c>
    </row>
    <row r="14" spans="1:14" ht="18" customHeight="1">
      <c r="A14" s="177" t="s">
        <v>121</v>
      </c>
      <c r="B14" s="171">
        <v>4906</v>
      </c>
      <c r="C14" s="172">
        <v>18672506</v>
      </c>
      <c r="D14" s="173">
        <v>1478712</v>
      </c>
      <c r="E14" s="174">
        <v>788</v>
      </c>
      <c r="F14" s="172">
        <v>2544968</v>
      </c>
      <c r="G14" s="173">
        <v>97059</v>
      </c>
      <c r="H14" s="171">
        <v>15885</v>
      </c>
      <c r="I14" s="172">
        <v>89474295</v>
      </c>
      <c r="J14" s="173">
        <v>4624555</v>
      </c>
      <c r="K14" s="171">
        <v>21579</v>
      </c>
      <c r="L14" s="172">
        <v>110691769</v>
      </c>
      <c r="M14" s="254">
        <v>6200326</v>
      </c>
      <c r="N14" s="262" t="s">
        <v>121</v>
      </c>
    </row>
    <row r="15" spans="1:14" ht="18" customHeight="1">
      <c r="A15" s="177" t="s">
        <v>122</v>
      </c>
      <c r="B15" s="171">
        <v>1495</v>
      </c>
      <c r="C15" s="172">
        <v>4967823</v>
      </c>
      <c r="D15" s="173">
        <v>370352</v>
      </c>
      <c r="E15" s="174">
        <v>94</v>
      </c>
      <c r="F15" s="172">
        <v>244193</v>
      </c>
      <c r="G15" s="173">
        <v>7423</v>
      </c>
      <c r="H15" s="171">
        <v>4441</v>
      </c>
      <c r="I15" s="172">
        <v>16150244</v>
      </c>
      <c r="J15" s="173">
        <v>623086</v>
      </c>
      <c r="K15" s="171">
        <v>6030</v>
      </c>
      <c r="L15" s="172">
        <v>21362261</v>
      </c>
      <c r="M15" s="254">
        <v>1000862</v>
      </c>
      <c r="N15" s="262" t="s">
        <v>122</v>
      </c>
    </row>
    <row r="16" spans="1:14" ht="18" customHeight="1">
      <c r="A16" s="177" t="s">
        <v>123</v>
      </c>
      <c r="B16" s="171">
        <v>2239</v>
      </c>
      <c r="C16" s="172">
        <v>8678058</v>
      </c>
      <c r="D16" s="173">
        <v>934549</v>
      </c>
      <c r="E16" s="174">
        <v>81</v>
      </c>
      <c r="F16" s="172">
        <v>194074</v>
      </c>
      <c r="G16" s="173">
        <v>6944</v>
      </c>
      <c r="H16" s="171">
        <v>7219</v>
      </c>
      <c r="I16" s="172">
        <v>27605471</v>
      </c>
      <c r="J16" s="173">
        <v>1087561</v>
      </c>
      <c r="K16" s="171">
        <v>9539</v>
      </c>
      <c r="L16" s="172">
        <v>36477603</v>
      </c>
      <c r="M16" s="254">
        <v>2029053</v>
      </c>
      <c r="N16" s="262" t="s">
        <v>123</v>
      </c>
    </row>
    <row r="17" spans="1:14" ht="18" customHeight="1">
      <c r="A17" s="177" t="s">
        <v>124</v>
      </c>
      <c r="B17" s="171">
        <v>1631</v>
      </c>
      <c r="C17" s="172">
        <v>5085386</v>
      </c>
      <c r="D17" s="173">
        <v>395125</v>
      </c>
      <c r="E17" s="174">
        <v>40</v>
      </c>
      <c r="F17" s="172">
        <v>134103</v>
      </c>
      <c r="G17" s="173">
        <v>5426</v>
      </c>
      <c r="H17" s="171">
        <v>3448</v>
      </c>
      <c r="I17" s="172">
        <v>13427096</v>
      </c>
      <c r="J17" s="173">
        <v>566719</v>
      </c>
      <c r="K17" s="171">
        <v>5119</v>
      </c>
      <c r="L17" s="172">
        <v>18646586</v>
      </c>
      <c r="M17" s="254">
        <v>967271</v>
      </c>
      <c r="N17" s="262" t="s">
        <v>124</v>
      </c>
    </row>
    <row r="18" spans="1:14" ht="18" customHeight="1">
      <c r="A18" s="177" t="s">
        <v>125</v>
      </c>
      <c r="B18" s="171">
        <v>1277</v>
      </c>
      <c r="C18" s="172">
        <v>4565638</v>
      </c>
      <c r="D18" s="173">
        <v>358603</v>
      </c>
      <c r="E18" s="174">
        <v>473</v>
      </c>
      <c r="F18" s="172">
        <v>1569592</v>
      </c>
      <c r="G18" s="173">
        <v>54079</v>
      </c>
      <c r="H18" s="171">
        <v>3545</v>
      </c>
      <c r="I18" s="172">
        <v>13593593</v>
      </c>
      <c r="J18" s="173">
        <v>575862</v>
      </c>
      <c r="K18" s="171">
        <v>5295</v>
      </c>
      <c r="L18" s="172">
        <v>19728822</v>
      </c>
      <c r="M18" s="254">
        <v>988544</v>
      </c>
      <c r="N18" s="262" t="s">
        <v>125</v>
      </c>
    </row>
    <row r="19" spans="1:14" ht="18" customHeight="1">
      <c r="A19" s="177" t="s">
        <v>126</v>
      </c>
      <c r="B19" s="171">
        <v>1798</v>
      </c>
      <c r="C19" s="172">
        <v>6344407</v>
      </c>
      <c r="D19" s="173">
        <v>444675</v>
      </c>
      <c r="E19" s="174">
        <v>927</v>
      </c>
      <c r="F19" s="172">
        <v>3048122</v>
      </c>
      <c r="G19" s="173">
        <v>97156</v>
      </c>
      <c r="H19" s="171">
        <v>4896</v>
      </c>
      <c r="I19" s="172">
        <v>21281008</v>
      </c>
      <c r="J19" s="173">
        <v>1074576</v>
      </c>
      <c r="K19" s="171">
        <v>7621</v>
      </c>
      <c r="L19" s="172">
        <v>30673537</v>
      </c>
      <c r="M19" s="254">
        <v>1616408</v>
      </c>
      <c r="N19" s="262" t="s">
        <v>126</v>
      </c>
    </row>
    <row r="20" spans="1:14" ht="18" customHeight="1">
      <c r="A20" s="177" t="s">
        <v>127</v>
      </c>
      <c r="B20" s="171">
        <v>931</v>
      </c>
      <c r="C20" s="172">
        <v>2933464</v>
      </c>
      <c r="D20" s="173">
        <v>172900</v>
      </c>
      <c r="E20" s="174">
        <v>155</v>
      </c>
      <c r="F20" s="172">
        <v>497872</v>
      </c>
      <c r="G20" s="173">
        <v>14696</v>
      </c>
      <c r="H20" s="171">
        <v>1981</v>
      </c>
      <c r="I20" s="172">
        <v>8784798</v>
      </c>
      <c r="J20" s="173">
        <v>420172</v>
      </c>
      <c r="K20" s="171">
        <v>3067</v>
      </c>
      <c r="L20" s="172">
        <v>12216135</v>
      </c>
      <c r="M20" s="254">
        <v>607767</v>
      </c>
      <c r="N20" s="262" t="s">
        <v>127</v>
      </c>
    </row>
    <row r="21" spans="1:14" ht="18" customHeight="1">
      <c r="A21" s="177" t="s">
        <v>128</v>
      </c>
      <c r="B21" s="171">
        <v>2033</v>
      </c>
      <c r="C21" s="172">
        <v>6775982</v>
      </c>
      <c r="D21" s="173">
        <v>523493</v>
      </c>
      <c r="E21" s="174">
        <v>110</v>
      </c>
      <c r="F21" s="172">
        <v>225942</v>
      </c>
      <c r="G21" s="173">
        <v>5959</v>
      </c>
      <c r="H21" s="171">
        <v>6142</v>
      </c>
      <c r="I21" s="172">
        <v>24931899</v>
      </c>
      <c r="J21" s="173">
        <v>1106176</v>
      </c>
      <c r="K21" s="171">
        <v>8285</v>
      </c>
      <c r="L21" s="172">
        <v>31933824</v>
      </c>
      <c r="M21" s="254">
        <v>1635628</v>
      </c>
      <c r="N21" s="262" t="s">
        <v>128</v>
      </c>
    </row>
    <row r="22" spans="1:14" ht="18" customHeight="1">
      <c r="A22" s="189" t="s">
        <v>129</v>
      </c>
      <c r="B22" s="190">
        <v>5415</v>
      </c>
      <c r="C22" s="191">
        <v>17178477</v>
      </c>
      <c r="D22" s="192">
        <v>1023541</v>
      </c>
      <c r="E22" s="193">
        <v>33</v>
      </c>
      <c r="F22" s="191">
        <v>145114</v>
      </c>
      <c r="G22" s="192">
        <v>20785</v>
      </c>
      <c r="H22" s="190">
        <v>17415</v>
      </c>
      <c r="I22" s="191">
        <v>100531714</v>
      </c>
      <c r="J22" s="192">
        <v>6777420</v>
      </c>
      <c r="K22" s="190">
        <v>22863</v>
      </c>
      <c r="L22" s="191">
        <v>117855305</v>
      </c>
      <c r="M22" s="255">
        <v>7821746</v>
      </c>
      <c r="N22" s="263" t="s">
        <v>129</v>
      </c>
    </row>
    <row r="23" spans="1:14" ht="18" customHeight="1">
      <c r="A23" s="194" t="s">
        <v>130</v>
      </c>
      <c r="B23" s="195">
        <v>62369</v>
      </c>
      <c r="C23" s="196">
        <v>228167066</v>
      </c>
      <c r="D23" s="197">
        <v>18077602</v>
      </c>
      <c r="E23" s="198">
        <v>3801</v>
      </c>
      <c r="F23" s="196">
        <v>11898965</v>
      </c>
      <c r="G23" s="197">
        <v>423132</v>
      </c>
      <c r="H23" s="195">
        <v>188667</v>
      </c>
      <c r="I23" s="196">
        <v>1090992758</v>
      </c>
      <c r="J23" s="197">
        <v>68016304</v>
      </c>
      <c r="K23" s="195">
        <v>254837</v>
      </c>
      <c r="L23" s="196">
        <v>1331058790</v>
      </c>
      <c r="M23" s="256">
        <v>86517038</v>
      </c>
      <c r="N23" s="264" t="s">
        <v>130</v>
      </c>
    </row>
    <row r="24" spans="1:14" s="9" customFormat="1" ht="18" customHeight="1">
      <c r="A24" s="199"/>
      <c r="B24" s="200"/>
      <c r="C24" s="201"/>
      <c r="D24" s="202"/>
      <c r="E24" s="200"/>
      <c r="F24" s="201"/>
      <c r="G24" s="202"/>
      <c r="H24" s="200"/>
      <c r="I24" s="201"/>
      <c r="J24" s="202"/>
      <c r="K24" s="200"/>
      <c r="L24" s="201"/>
      <c r="M24" s="257"/>
      <c r="N24" s="203"/>
    </row>
    <row r="25" spans="1:14" ht="18" customHeight="1">
      <c r="A25" s="176" t="s">
        <v>131</v>
      </c>
      <c r="B25" s="167">
        <v>4559</v>
      </c>
      <c r="C25" s="168">
        <v>19640155</v>
      </c>
      <c r="D25" s="169">
        <v>1508964</v>
      </c>
      <c r="E25" s="170">
        <v>642</v>
      </c>
      <c r="F25" s="168">
        <v>1828306</v>
      </c>
      <c r="G25" s="169">
        <v>56074</v>
      </c>
      <c r="H25" s="167">
        <v>13633</v>
      </c>
      <c r="I25" s="168">
        <v>62204658</v>
      </c>
      <c r="J25" s="169">
        <v>2832781</v>
      </c>
      <c r="K25" s="167">
        <v>18834</v>
      </c>
      <c r="L25" s="168">
        <v>83673120</v>
      </c>
      <c r="M25" s="253">
        <v>4397819</v>
      </c>
      <c r="N25" s="261" t="s">
        <v>131</v>
      </c>
    </row>
    <row r="26" spans="1:14" ht="18" customHeight="1">
      <c r="A26" s="177" t="s">
        <v>132</v>
      </c>
      <c r="B26" s="171">
        <v>1845</v>
      </c>
      <c r="C26" s="172">
        <v>6434305</v>
      </c>
      <c r="D26" s="173">
        <v>471048</v>
      </c>
      <c r="E26" s="174">
        <v>589</v>
      </c>
      <c r="F26" s="172">
        <v>2372329</v>
      </c>
      <c r="G26" s="173">
        <v>123697</v>
      </c>
      <c r="H26" s="171">
        <v>5286</v>
      </c>
      <c r="I26" s="172">
        <v>20398376</v>
      </c>
      <c r="J26" s="173">
        <v>844942</v>
      </c>
      <c r="K26" s="171">
        <v>7720</v>
      </c>
      <c r="L26" s="172">
        <v>29205010</v>
      </c>
      <c r="M26" s="254">
        <v>1439687</v>
      </c>
      <c r="N26" s="262" t="s">
        <v>132</v>
      </c>
    </row>
    <row r="27" spans="1:14" ht="18" customHeight="1">
      <c r="A27" s="177" t="s">
        <v>133</v>
      </c>
      <c r="B27" s="171">
        <v>1708</v>
      </c>
      <c r="C27" s="172">
        <v>6937198</v>
      </c>
      <c r="D27" s="173">
        <v>525445</v>
      </c>
      <c r="E27" s="174">
        <v>246</v>
      </c>
      <c r="F27" s="172">
        <v>616253</v>
      </c>
      <c r="G27" s="173">
        <v>15916</v>
      </c>
      <c r="H27" s="171">
        <v>6779</v>
      </c>
      <c r="I27" s="172">
        <v>27246865</v>
      </c>
      <c r="J27" s="173">
        <v>1126973</v>
      </c>
      <c r="K27" s="171">
        <v>8733</v>
      </c>
      <c r="L27" s="172">
        <v>34800317</v>
      </c>
      <c r="M27" s="254">
        <v>1668334</v>
      </c>
      <c r="N27" s="262" t="s">
        <v>133</v>
      </c>
    </row>
    <row r="28" spans="1:14" ht="18" customHeight="1">
      <c r="A28" s="177" t="s">
        <v>134</v>
      </c>
      <c r="B28" s="171">
        <v>957</v>
      </c>
      <c r="C28" s="172">
        <v>3082158</v>
      </c>
      <c r="D28" s="173">
        <v>214674</v>
      </c>
      <c r="E28" s="174">
        <v>182</v>
      </c>
      <c r="F28" s="172">
        <v>605041</v>
      </c>
      <c r="G28" s="173">
        <v>38473</v>
      </c>
      <c r="H28" s="171">
        <v>3078</v>
      </c>
      <c r="I28" s="172">
        <v>11273751</v>
      </c>
      <c r="J28" s="173">
        <v>456320</v>
      </c>
      <c r="K28" s="171">
        <v>4217</v>
      </c>
      <c r="L28" s="172">
        <v>14960950</v>
      </c>
      <c r="M28" s="254">
        <v>709467</v>
      </c>
      <c r="N28" s="262" t="s">
        <v>134</v>
      </c>
    </row>
    <row r="29" spans="1:14" ht="18" customHeight="1">
      <c r="A29" s="189" t="s">
        <v>135</v>
      </c>
      <c r="B29" s="190">
        <v>2467</v>
      </c>
      <c r="C29" s="191">
        <v>9215573</v>
      </c>
      <c r="D29" s="192">
        <v>581938</v>
      </c>
      <c r="E29" s="193">
        <v>464</v>
      </c>
      <c r="F29" s="191">
        <v>1295853</v>
      </c>
      <c r="G29" s="192">
        <v>48001</v>
      </c>
      <c r="H29" s="190">
        <v>6261</v>
      </c>
      <c r="I29" s="191">
        <v>22624677</v>
      </c>
      <c r="J29" s="192">
        <v>740720</v>
      </c>
      <c r="K29" s="190">
        <v>9192</v>
      </c>
      <c r="L29" s="191">
        <v>33136103</v>
      </c>
      <c r="M29" s="255">
        <v>1370658</v>
      </c>
      <c r="N29" s="263" t="s">
        <v>135</v>
      </c>
    </row>
    <row r="30" spans="1:14" ht="18" customHeight="1">
      <c r="A30" s="194" t="s">
        <v>136</v>
      </c>
      <c r="B30" s="195">
        <v>11536</v>
      </c>
      <c r="C30" s="196">
        <v>45309389</v>
      </c>
      <c r="D30" s="197">
        <v>3302069</v>
      </c>
      <c r="E30" s="198">
        <v>2123</v>
      </c>
      <c r="F30" s="196">
        <v>6717783</v>
      </c>
      <c r="G30" s="197">
        <v>282160</v>
      </c>
      <c r="H30" s="195">
        <v>35037</v>
      </c>
      <c r="I30" s="196">
        <v>143748328</v>
      </c>
      <c r="J30" s="197">
        <v>6001735</v>
      </c>
      <c r="K30" s="195">
        <v>48696</v>
      </c>
      <c r="L30" s="196">
        <v>195775499</v>
      </c>
      <c r="M30" s="256">
        <v>9585964</v>
      </c>
      <c r="N30" s="264" t="s">
        <v>136</v>
      </c>
    </row>
    <row r="31" spans="1:14" ht="18" customHeight="1">
      <c r="A31" s="199"/>
      <c r="B31" s="200"/>
      <c r="C31" s="201"/>
      <c r="D31" s="202"/>
      <c r="E31" s="200"/>
      <c r="F31" s="201"/>
      <c r="G31" s="202"/>
      <c r="H31" s="200"/>
      <c r="I31" s="201"/>
      <c r="J31" s="202"/>
      <c r="K31" s="200"/>
      <c r="L31" s="201"/>
      <c r="M31" s="257"/>
      <c r="N31" s="203"/>
    </row>
    <row r="32" spans="1:14" ht="18" customHeight="1">
      <c r="A32" s="176" t="s">
        <v>137</v>
      </c>
      <c r="B32" s="167">
        <v>7042</v>
      </c>
      <c r="C32" s="168">
        <v>24472793</v>
      </c>
      <c r="D32" s="169">
        <v>1940723</v>
      </c>
      <c r="E32" s="170">
        <v>221</v>
      </c>
      <c r="F32" s="168">
        <v>620149</v>
      </c>
      <c r="G32" s="169">
        <v>45717</v>
      </c>
      <c r="H32" s="167">
        <v>22842</v>
      </c>
      <c r="I32" s="168">
        <v>104827874</v>
      </c>
      <c r="J32" s="169">
        <v>4798111</v>
      </c>
      <c r="K32" s="167">
        <v>30105</v>
      </c>
      <c r="L32" s="168">
        <v>129920816</v>
      </c>
      <c r="M32" s="253">
        <v>6784550</v>
      </c>
      <c r="N32" s="261" t="s">
        <v>137</v>
      </c>
    </row>
    <row r="33" spans="1:14" ht="18" customHeight="1">
      <c r="A33" s="177" t="s">
        <v>138</v>
      </c>
      <c r="B33" s="171">
        <v>3986</v>
      </c>
      <c r="C33" s="172">
        <v>13587220</v>
      </c>
      <c r="D33" s="173">
        <v>1117649</v>
      </c>
      <c r="E33" s="174">
        <v>225</v>
      </c>
      <c r="F33" s="172">
        <v>696083</v>
      </c>
      <c r="G33" s="173">
        <v>32782</v>
      </c>
      <c r="H33" s="171">
        <v>13583</v>
      </c>
      <c r="I33" s="172">
        <v>71328958</v>
      </c>
      <c r="J33" s="173">
        <v>4879150</v>
      </c>
      <c r="K33" s="171">
        <v>17794</v>
      </c>
      <c r="L33" s="172">
        <v>85612260</v>
      </c>
      <c r="M33" s="254">
        <v>6029580</v>
      </c>
      <c r="N33" s="262" t="s">
        <v>138</v>
      </c>
    </row>
    <row r="34" spans="1:14" ht="18" customHeight="1">
      <c r="A34" s="177" t="s">
        <v>139</v>
      </c>
      <c r="B34" s="171">
        <v>1753</v>
      </c>
      <c r="C34" s="172">
        <v>5814878</v>
      </c>
      <c r="D34" s="173">
        <v>418696</v>
      </c>
      <c r="E34" s="174">
        <v>695</v>
      </c>
      <c r="F34" s="172">
        <v>2436211</v>
      </c>
      <c r="G34" s="173">
        <v>88753</v>
      </c>
      <c r="H34" s="171">
        <v>4559</v>
      </c>
      <c r="I34" s="172">
        <v>17105575</v>
      </c>
      <c r="J34" s="173">
        <v>647016</v>
      </c>
      <c r="K34" s="171">
        <v>7007</v>
      </c>
      <c r="L34" s="172">
        <v>25356664</v>
      </c>
      <c r="M34" s="254">
        <v>1154465</v>
      </c>
      <c r="N34" s="262" t="s">
        <v>139</v>
      </c>
    </row>
    <row r="35" spans="1:14" ht="18" customHeight="1">
      <c r="A35" s="177" t="s">
        <v>140</v>
      </c>
      <c r="B35" s="171">
        <v>2592</v>
      </c>
      <c r="C35" s="172">
        <v>9060829</v>
      </c>
      <c r="D35" s="173">
        <v>700999</v>
      </c>
      <c r="E35" s="174">
        <v>256</v>
      </c>
      <c r="F35" s="172">
        <v>758602</v>
      </c>
      <c r="G35" s="173">
        <v>35889</v>
      </c>
      <c r="H35" s="171">
        <v>9357</v>
      </c>
      <c r="I35" s="172">
        <v>37819662</v>
      </c>
      <c r="J35" s="173">
        <v>1673569</v>
      </c>
      <c r="K35" s="171">
        <v>12205</v>
      </c>
      <c r="L35" s="172">
        <v>47639093</v>
      </c>
      <c r="M35" s="254">
        <v>2410457</v>
      </c>
      <c r="N35" s="262" t="s">
        <v>140</v>
      </c>
    </row>
    <row r="36" spans="1:14" ht="18" customHeight="1">
      <c r="A36" s="177" t="s">
        <v>141</v>
      </c>
      <c r="B36" s="171">
        <v>970</v>
      </c>
      <c r="C36" s="172">
        <v>2734366</v>
      </c>
      <c r="D36" s="173">
        <v>163245</v>
      </c>
      <c r="E36" s="174">
        <v>68</v>
      </c>
      <c r="F36" s="172">
        <v>156656</v>
      </c>
      <c r="G36" s="173">
        <v>3753</v>
      </c>
      <c r="H36" s="171">
        <v>2191</v>
      </c>
      <c r="I36" s="172">
        <v>7159027</v>
      </c>
      <c r="J36" s="173">
        <v>235582</v>
      </c>
      <c r="K36" s="171">
        <v>3229</v>
      </c>
      <c r="L36" s="172">
        <v>10050050</v>
      </c>
      <c r="M36" s="254">
        <v>402580</v>
      </c>
      <c r="N36" s="262" t="s">
        <v>141</v>
      </c>
    </row>
    <row r="37" spans="1:14" ht="18" customHeight="1">
      <c r="A37" s="177" t="s">
        <v>142</v>
      </c>
      <c r="B37" s="171">
        <v>1278</v>
      </c>
      <c r="C37" s="172">
        <v>3764113</v>
      </c>
      <c r="D37" s="173">
        <v>200538</v>
      </c>
      <c r="E37" s="174">
        <v>72</v>
      </c>
      <c r="F37" s="172">
        <v>168227</v>
      </c>
      <c r="G37" s="173">
        <v>2777</v>
      </c>
      <c r="H37" s="171">
        <v>3224</v>
      </c>
      <c r="I37" s="172">
        <v>10511997</v>
      </c>
      <c r="J37" s="173">
        <v>446485</v>
      </c>
      <c r="K37" s="171">
        <v>4574</v>
      </c>
      <c r="L37" s="172">
        <v>14444336</v>
      </c>
      <c r="M37" s="254">
        <v>649800</v>
      </c>
      <c r="N37" s="262" t="s">
        <v>142</v>
      </c>
    </row>
    <row r="38" spans="1:14" ht="18" customHeight="1">
      <c r="A38" s="177" t="s">
        <v>143</v>
      </c>
      <c r="B38" s="171">
        <v>432</v>
      </c>
      <c r="C38" s="172">
        <v>1302279</v>
      </c>
      <c r="D38" s="173">
        <v>70831</v>
      </c>
      <c r="E38" s="174">
        <v>68</v>
      </c>
      <c r="F38" s="172">
        <v>167198</v>
      </c>
      <c r="G38" s="173">
        <v>4996</v>
      </c>
      <c r="H38" s="171">
        <v>755</v>
      </c>
      <c r="I38" s="172">
        <v>2874792</v>
      </c>
      <c r="J38" s="173">
        <v>90344</v>
      </c>
      <c r="K38" s="171">
        <v>1255</v>
      </c>
      <c r="L38" s="172">
        <v>4344269</v>
      </c>
      <c r="M38" s="254">
        <v>166171</v>
      </c>
      <c r="N38" s="262" t="s">
        <v>143</v>
      </c>
    </row>
    <row r="39" spans="1:14" s="9" customFormat="1" ht="18" customHeight="1">
      <c r="A39" s="189" t="s">
        <v>144</v>
      </c>
      <c r="B39" s="190">
        <v>750</v>
      </c>
      <c r="C39" s="191">
        <v>2319134</v>
      </c>
      <c r="D39" s="192">
        <v>130916</v>
      </c>
      <c r="E39" s="193">
        <v>7</v>
      </c>
      <c r="F39" s="191">
        <v>19728</v>
      </c>
      <c r="G39" s="192">
        <v>1316</v>
      </c>
      <c r="H39" s="190">
        <v>904</v>
      </c>
      <c r="I39" s="191">
        <v>3117938</v>
      </c>
      <c r="J39" s="192">
        <v>107131</v>
      </c>
      <c r="K39" s="190">
        <v>1661</v>
      </c>
      <c r="L39" s="191">
        <v>5456800</v>
      </c>
      <c r="M39" s="255">
        <v>239363</v>
      </c>
      <c r="N39" s="263" t="s">
        <v>144</v>
      </c>
    </row>
    <row r="40" spans="1:14" ht="18" customHeight="1">
      <c r="A40" s="194" t="s">
        <v>145</v>
      </c>
      <c r="B40" s="195">
        <v>18803</v>
      </c>
      <c r="C40" s="196">
        <v>63055611</v>
      </c>
      <c r="D40" s="197">
        <v>4743596</v>
      </c>
      <c r="E40" s="198">
        <v>1612</v>
      </c>
      <c r="F40" s="196">
        <v>5022854</v>
      </c>
      <c r="G40" s="197">
        <v>215983</v>
      </c>
      <c r="H40" s="195">
        <v>57415</v>
      </c>
      <c r="I40" s="196">
        <v>254745822</v>
      </c>
      <c r="J40" s="197">
        <v>12877388</v>
      </c>
      <c r="K40" s="195">
        <v>77830</v>
      </c>
      <c r="L40" s="196">
        <v>322824287</v>
      </c>
      <c r="M40" s="256">
        <v>17836967</v>
      </c>
      <c r="N40" s="264" t="s">
        <v>145</v>
      </c>
    </row>
    <row r="41" spans="1:14" ht="18" customHeight="1" thickBot="1">
      <c r="A41" s="178"/>
      <c r="B41" s="108"/>
      <c r="C41" s="109"/>
      <c r="D41" s="110"/>
      <c r="E41" s="108"/>
      <c r="F41" s="109"/>
      <c r="G41" s="110"/>
      <c r="H41" s="108"/>
      <c r="I41" s="109"/>
      <c r="J41" s="110"/>
      <c r="K41" s="108"/>
      <c r="L41" s="109"/>
      <c r="M41" s="258"/>
      <c r="N41" s="73"/>
    </row>
    <row r="42" spans="1:15" s="9" customFormat="1" ht="18" customHeight="1" thickBot="1" thickTop="1">
      <c r="A42" s="175" t="s">
        <v>84</v>
      </c>
      <c r="B42" s="105">
        <v>92708</v>
      </c>
      <c r="C42" s="106">
        <v>336532067</v>
      </c>
      <c r="D42" s="107">
        <v>26123267</v>
      </c>
      <c r="E42" s="105">
        <v>7536</v>
      </c>
      <c r="F42" s="106">
        <v>23639601</v>
      </c>
      <c r="G42" s="107">
        <v>921276</v>
      </c>
      <c r="H42" s="105">
        <v>281119</v>
      </c>
      <c r="I42" s="106">
        <v>1489486908</v>
      </c>
      <c r="J42" s="107">
        <v>86895426</v>
      </c>
      <c r="K42" s="105">
        <v>381363</v>
      </c>
      <c r="L42" s="259">
        <v>1849658576</v>
      </c>
      <c r="M42" s="107">
        <v>113939968</v>
      </c>
      <c r="N42" s="285" t="s">
        <v>84</v>
      </c>
      <c r="O42" s="24"/>
    </row>
    <row r="43" spans="1:14" ht="11.25">
      <c r="A43" s="3" t="s">
        <v>96</v>
      </c>
      <c r="B43" s="3"/>
      <c r="C43" s="3"/>
      <c r="D43" s="3"/>
      <c r="E43" s="3"/>
      <c r="F43" s="3"/>
      <c r="G43" s="3"/>
      <c r="H43" s="3"/>
      <c r="I43" s="3"/>
      <c r="J43" s="3"/>
      <c r="K43" s="3"/>
      <c r="L43" s="3"/>
      <c r="M43" s="3"/>
      <c r="N43"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65" r:id="rId1"/>
  <headerFooter alignWithMargins="0">
    <oddFooter>&amp;R福岡国税局
申告所得税１
（Ｈ19）</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53</v>
      </c>
      <c r="B1" s="3"/>
      <c r="C1" s="5"/>
      <c r="D1" s="3"/>
      <c r="E1" s="3"/>
      <c r="F1" s="3"/>
      <c r="G1" s="5"/>
      <c r="H1" s="3"/>
      <c r="I1" s="3"/>
      <c r="J1" s="3"/>
      <c r="K1" s="5"/>
      <c r="L1" s="3"/>
      <c r="M1" s="3"/>
      <c r="N1" s="3"/>
      <c r="O1" s="3"/>
      <c r="P1" s="3"/>
    </row>
    <row r="2" spans="1:21" ht="11.25">
      <c r="A2" s="360" t="s">
        <v>59</v>
      </c>
      <c r="B2" s="360"/>
      <c r="C2" s="5"/>
      <c r="D2" s="363" t="s">
        <v>18</v>
      </c>
      <c r="E2" s="363"/>
      <c r="F2" s="363"/>
      <c r="G2" s="360" t="s">
        <v>62</v>
      </c>
      <c r="H2" s="360"/>
      <c r="I2" s="360"/>
      <c r="J2" s="360"/>
      <c r="K2" s="360" t="s">
        <v>61</v>
      </c>
      <c r="L2" s="360"/>
      <c r="M2" s="360"/>
      <c r="N2" s="360"/>
      <c r="O2" s="3"/>
      <c r="P2" s="3"/>
      <c r="Q2" s="1"/>
      <c r="U2" s="2"/>
    </row>
    <row r="3" spans="1:19" ht="11.25">
      <c r="A3" s="360"/>
      <c r="B3" s="360"/>
      <c r="C3" s="360" t="s">
        <v>54</v>
      </c>
      <c r="D3" s="360"/>
      <c r="E3" s="4" t="s">
        <v>55</v>
      </c>
      <c r="F3" s="4" t="s">
        <v>56</v>
      </c>
      <c r="G3" s="360" t="s">
        <v>54</v>
      </c>
      <c r="H3" s="360"/>
      <c r="I3" s="4" t="s">
        <v>55</v>
      </c>
      <c r="J3" s="4" t="s">
        <v>56</v>
      </c>
      <c r="K3" s="360" t="s">
        <v>54</v>
      </c>
      <c r="L3" s="360"/>
      <c r="M3" s="4" t="s">
        <v>55</v>
      </c>
      <c r="N3" s="4" t="s">
        <v>56</v>
      </c>
      <c r="O3" s="3"/>
      <c r="P3" s="3"/>
      <c r="S3" s="2"/>
    </row>
    <row r="4" spans="1:19" s="2" customFormat="1" ht="11.25">
      <c r="A4" s="360"/>
      <c r="B4" s="360"/>
      <c r="C4" s="360"/>
      <c r="D4" s="360"/>
      <c r="E4" s="4" t="s">
        <v>57</v>
      </c>
      <c r="F4" s="4" t="s">
        <v>58</v>
      </c>
      <c r="G4" s="360"/>
      <c r="H4" s="360"/>
      <c r="I4" s="4" t="s">
        <v>57</v>
      </c>
      <c r="J4" s="4" t="s">
        <v>58</v>
      </c>
      <c r="K4" s="360"/>
      <c r="L4" s="360"/>
      <c r="M4" s="4" t="s">
        <v>57</v>
      </c>
      <c r="N4" s="4" t="s">
        <v>58</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63" t="s">
        <v>19</v>
      </c>
      <c r="B6" s="363"/>
      <c r="C6" s="5" t="s">
        <v>52</v>
      </c>
      <c r="D6" s="23">
        <v>19707</v>
      </c>
      <c r="E6" s="23">
        <v>106440176</v>
      </c>
      <c r="F6" s="23">
        <v>6725584</v>
      </c>
      <c r="G6" s="6" t="s">
        <v>52</v>
      </c>
      <c r="H6" s="6">
        <v>5804</v>
      </c>
      <c r="I6" s="6">
        <v>54715289</v>
      </c>
      <c r="J6" s="6">
        <v>6438312</v>
      </c>
      <c r="K6" s="6" t="s">
        <v>52</v>
      </c>
      <c r="L6" s="6">
        <v>25511</v>
      </c>
      <c r="M6" s="6">
        <v>161155466</v>
      </c>
      <c r="N6" s="6">
        <v>13163896</v>
      </c>
      <c r="O6" s="3"/>
      <c r="P6" s="3"/>
    </row>
    <row r="7" spans="1:16" ht="11.25">
      <c r="A7" s="363" t="s">
        <v>20</v>
      </c>
      <c r="B7" s="363"/>
      <c r="C7" s="5"/>
      <c r="D7" s="23">
        <v>42330</v>
      </c>
      <c r="E7" s="23"/>
      <c r="F7" s="23"/>
      <c r="G7" s="5"/>
      <c r="H7" s="6">
        <v>16623</v>
      </c>
      <c r="I7" s="6"/>
      <c r="J7" s="6"/>
      <c r="K7" s="5"/>
      <c r="L7" s="6">
        <v>58953</v>
      </c>
      <c r="M7" s="5"/>
      <c r="N7" s="5"/>
      <c r="O7" s="3"/>
      <c r="P7" s="3"/>
    </row>
    <row r="8" spans="1:17" ht="11.25">
      <c r="A8" s="8"/>
      <c r="B8" s="3" t="s">
        <v>22</v>
      </c>
      <c r="C8" s="5" t="s">
        <v>52</v>
      </c>
      <c r="D8" s="23">
        <v>6466</v>
      </c>
      <c r="E8" s="23" t="s">
        <v>7</v>
      </c>
      <c r="F8" s="23">
        <v>279765</v>
      </c>
      <c r="G8" s="6" t="s">
        <v>52</v>
      </c>
      <c r="H8" s="6">
        <v>5537</v>
      </c>
      <c r="I8" s="6" t="s">
        <v>7</v>
      </c>
      <c r="J8" s="6">
        <v>320586</v>
      </c>
      <c r="K8" s="6" t="s">
        <v>52</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52</v>
      </c>
      <c r="D11" s="23">
        <v>7963</v>
      </c>
      <c r="E11" s="23" t="s">
        <v>7</v>
      </c>
      <c r="F11" s="23">
        <v>260140</v>
      </c>
      <c r="G11" s="6" t="s">
        <v>52</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52</v>
      </c>
      <c r="D14" s="23">
        <v>628</v>
      </c>
      <c r="E14" s="23" t="s">
        <v>7</v>
      </c>
      <c r="F14" s="23">
        <v>235705</v>
      </c>
      <c r="G14" s="6" t="s">
        <v>52</v>
      </c>
      <c r="H14" s="6">
        <v>2466</v>
      </c>
      <c r="I14" s="6" t="s">
        <v>7</v>
      </c>
      <c r="J14" s="6">
        <v>971008</v>
      </c>
      <c r="K14" s="6" t="s">
        <v>52</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63" t="s">
        <v>11</v>
      </c>
      <c r="C17" s="5" t="s">
        <v>52</v>
      </c>
      <c r="D17" s="23">
        <v>15057</v>
      </c>
      <c r="E17" s="362" t="s">
        <v>7</v>
      </c>
      <c r="F17" s="362">
        <v>775610</v>
      </c>
      <c r="G17" s="6" t="s">
        <v>52</v>
      </c>
      <c r="H17" s="6">
        <v>10782</v>
      </c>
      <c r="I17" s="361" t="s">
        <v>7</v>
      </c>
      <c r="J17" s="361">
        <v>1466861</v>
      </c>
      <c r="K17" s="6" t="s">
        <v>52</v>
      </c>
      <c r="L17" s="6">
        <v>25839</v>
      </c>
      <c r="M17" s="5" t="s">
        <v>7</v>
      </c>
      <c r="N17" s="6">
        <v>2242471</v>
      </c>
      <c r="O17" s="3"/>
      <c r="P17" s="3"/>
    </row>
    <row r="18" spans="1:16" ht="11.25">
      <c r="A18" s="3"/>
      <c r="B18" s="363"/>
      <c r="C18" s="5"/>
      <c r="D18" s="23">
        <v>15199</v>
      </c>
      <c r="E18" s="362"/>
      <c r="F18" s="362"/>
      <c r="G18" s="6"/>
      <c r="H18" s="6">
        <v>10933</v>
      </c>
      <c r="I18" s="361"/>
      <c r="J18" s="361"/>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A6:B6"/>
    <mergeCell ref="A7:B7"/>
    <mergeCell ref="B17:B18"/>
    <mergeCell ref="E17:E18"/>
    <mergeCell ref="D2:F2"/>
    <mergeCell ref="A2:B4"/>
    <mergeCell ref="K2:N2"/>
    <mergeCell ref="G2:J2"/>
    <mergeCell ref="J17:J18"/>
    <mergeCell ref="C3:D4"/>
    <mergeCell ref="G3:H4"/>
    <mergeCell ref="K3:L4"/>
    <mergeCell ref="F17:F18"/>
    <mergeCell ref="I17:I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国税庁</cp:lastModifiedBy>
  <cp:lastPrinted>2009-06-09T04:18:38Z</cp:lastPrinted>
  <dcterms:created xsi:type="dcterms:W3CDTF">2003-07-09T01:05:10Z</dcterms:created>
  <dcterms:modified xsi:type="dcterms:W3CDTF">2009-06-09T04:18:42Z</dcterms:modified>
  <cp:category/>
  <cp:version/>
  <cp:contentType/>
  <cp:contentStatus/>
</cp:coreProperties>
</file>