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70" activeTab="2"/>
  </bookViews>
  <sheets>
    <sheet name="（1）" sheetId="1" r:id="rId1"/>
    <sheet name="（1－1）" sheetId="2" r:id="rId2"/>
    <sheet name="（2）" sheetId="3" r:id="rId3"/>
  </sheets>
  <definedNames/>
  <calcPr fullCalcOnLoad="1"/>
</workbook>
</file>

<file path=xl/sharedStrings.xml><?xml version="1.0" encoding="utf-8"?>
<sst xmlns="http://schemas.openxmlformats.org/spreadsheetml/2006/main" count="248" uniqueCount="66">
  <si>
    <t>計</t>
  </si>
  <si>
    <t>その他</t>
  </si>
  <si>
    <t>税</t>
  </si>
  <si>
    <t>区　　　分</t>
  </si>
  <si>
    <t>件</t>
  </si>
  <si>
    <t>前年度</t>
  </si>
  <si>
    <t>未係属</t>
  </si>
  <si>
    <t>事件区分の</t>
  </si>
  <si>
    <t>変更等の</t>
  </si>
  <si>
    <t>調整件数</t>
  </si>
  <si>
    <t>本年度</t>
  </si>
  <si>
    <t>提　起</t>
  </si>
  <si>
    <t>件　数</t>
  </si>
  <si>
    <t>国側一</t>
  </si>
  <si>
    <t>部勝訴</t>
  </si>
  <si>
    <t>差戻し</t>
  </si>
  <si>
    <t>国側敗訴</t>
  </si>
  <si>
    <t>国側勝訴</t>
  </si>
  <si>
    <t>本年度</t>
  </si>
  <si>
    <t>末係属</t>
  </si>
  <si>
    <t>取　下</t>
  </si>
  <si>
    <t>却　下</t>
  </si>
  <si>
    <t>和　解</t>
  </si>
  <si>
    <t>（第一審）</t>
  </si>
  <si>
    <t>所得税</t>
  </si>
  <si>
    <t>法人税</t>
  </si>
  <si>
    <t>資産税</t>
  </si>
  <si>
    <t>消費税</t>
  </si>
  <si>
    <t>酒税</t>
  </si>
  <si>
    <t>小計</t>
  </si>
  <si>
    <t>課</t>
  </si>
  <si>
    <t>関</t>
  </si>
  <si>
    <t>係</t>
  </si>
  <si>
    <t>行政事件</t>
  </si>
  <si>
    <t>執行停止</t>
  </si>
  <si>
    <t>損害賠償</t>
  </si>
  <si>
    <t>その他民事</t>
  </si>
  <si>
    <t>簡易事件</t>
  </si>
  <si>
    <t>徴</t>
  </si>
  <si>
    <t>収</t>
  </si>
  <si>
    <t>本　　年　　度　　終　　結　　件　　数</t>
  </si>
  <si>
    <t>（1）　国側被告事件　(続）</t>
  </si>
  <si>
    <t>（上告審）</t>
  </si>
  <si>
    <t>　　（審級別合計）</t>
  </si>
  <si>
    <t>（第一審）</t>
  </si>
  <si>
    <t>詐害行為</t>
  </si>
  <si>
    <t>名義変更</t>
  </si>
  <si>
    <t>債権取立</t>
  </si>
  <si>
    <t>簡易</t>
  </si>
  <si>
    <t>保全処分</t>
  </si>
  <si>
    <t>事件</t>
  </si>
  <si>
    <t>強制執行</t>
  </si>
  <si>
    <t>（控訴審）</t>
  </si>
  <si>
    <t>（上告審）</t>
  </si>
  <si>
    <t>（審級別合計）</t>
  </si>
  <si>
    <t>調査対象：国税の賦課又は徴収に関する訴訟事件</t>
  </si>
  <si>
    <t>（控訴審）</t>
  </si>
  <si>
    <t xml:space="preserve"> </t>
  </si>
  <si>
    <t xml:space="preserve">  </t>
  </si>
  <si>
    <t>課税関係</t>
  </si>
  <si>
    <t>徴収関係</t>
  </si>
  <si>
    <t>（1） 国側被告事件</t>
  </si>
  <si>
    <t>支払督促</t>
  </si>
  <si>
    <t>調査対象：国税の徴収関係に関する訴訟事件</t>
  </si>
  <si>
    <t>（2）　国側原告事件(徴収関係)　</t>
  </si>
  <si>
    <t>調査期間：平成16年4月1日から平成17年3月31日まで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</si>
</sst>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5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142875</xdr:rowOff>
    </xdr:from>
    <xdr:to>
      <xdr:col>1</xdr:col>
      <xdr:colOff>142875</xdr:colOff>
      <xdr:row>11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28600" y="1285875"/>
          <a:ext cx="114300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114300</xdr:rowOff>
    </xdr:from>
    <xdr:to>
      <xdr:col>1</xdr:col>
      <xdr:colOff>142875</xdr:colOff>
      <xdr:row>18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209550" y="2628900"/>
          <a:ext cx="13335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142875</xdr:rowOff>
    </xdr:from>
    <xdr:to>
      <xdr:col>1</xdr:col>
      <xdr:colOff>142875</xdr:colOff>
      <xdr:row>28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228600" y="4133850"/>
          <a:ext cx="114300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114300</xdr:rowOff>
    </xdr:from>
    <xdr:to>
      <xdr:col>1</xdr:col>
      <xdr:colOff>142875</xdr:colOff>
      <xdr:row>36</xdr:row>
      <xdr:rowOff>123825</xdr:rowOff>
    </xdr:to>
    <xdr:sp>
      <xdr:nvSpPr>
        <xdr:cNvPr id="4" name="AutoShape 6"/>
        <xdr:cNvSpPr>
          <a:spLocks/>
        </xdr:cNvSpPr>
      </xdr:nvSpPr>
      <xdr:spPr>
        <a:xfrm>
          <a:off x="209550" y="5476875"/>
          <a:ext cx="133350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28575</xdr:rowOff>
    </xdr:from>
    <xdr:to>
      <xdr:col>1</xdr:col>
      <xdr:colOff>142875</xdr:colOff>
      <xdr:row>11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28600" y="971550"/>
          <a:ext cx="114300" cy="111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114300</xdr:rowOff>
    </xdr:from>
    <xdr:to>
      <xdr:col>1</xdr:col>
      <xdr:colOff>142875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09550" y="2428875"/>
          <a:ext cx="13335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28575</xdr:rowOff>
    </xdr:from>
    <xdr:to>
      <xdr:col>1</xdr:col>
      <xdr:colOff>152400</xdr:colOff>
      <xdr:row>28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28600" y="3829050"/>
          <a:ext cx="123825" cy="111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114300</xdr:rowOff>
    </xdr:from>
    <xdr:to>
      <xdr:col>1</xdr:col>
      <xdr:colOff>114300</xdr:colOff>
      <xdr:row>35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209550" y="5286375"/>
          <a:ext cx="10477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95250</xdr:rowOff>
    </xdr:from>
    <xdr:to>
      <xdr:col>1</xdr:col>
      <xdr:colOff>123825</xdr:colOff>
      <xdr:row>12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381000" y="1838325"/>
          <a:ext cx="857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95250</xdr:rowOff>
    </xdr:from>
    <xdr:to>
      <xdr:col>1</xdr:col>
      <xdr:colOff>123825</xdr:colOff>
      <xdr:row>22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381000" y="3629025"/>
          <a:ext cx="857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29</xdr:row>
      <xdr:rowOff>95250</xdr:rowOff>
    </xdr:from>
    <xdr:to>
      <xdr:col>1</xdr:col>
      <xdr:colOff>123825</xdr:colOff>
      <xdr:row>32</xdr:row>
      <xdr:rowOff>76200</xdr:rowOff>
    </xdr:to>
    <xdr:sp>
      <xdr:nvSpPr>
        <xdr:cNvPr id="3" name="AutoShape 5"/>
        <xdr:cNvSpPr>
          <a:spLocks/>
        </xdr:cNvSpPr>
      </xdr:nvSpPr>
      <xdr:spPr>
        <a:xfrm>
          <a:off x="381000" y="5419725"/>
          <a:ext cx="857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39</xdr:row>
      <xdr:rowOff>95250</xdr:rowOff>
    </xdr:from>
    <xdr:to>
      <xdr:col>1</xdr:col>
      <xdr:colOff>123825</xdr:colOff>
      <xdr:row>42</xdr:row>
      <xdr:rowOff>76200</xdr:rowOff>
    </xdr:to>
    <xdr:sp>
      <xdr:nvSpPr>
        <xdr:cNvPr id="4" name="AutoShape 6"/>
        <xdr:cNvSpPr>
          <a:spLocks/>
        </xdr:cNvSpPr>
      </xdr:nvSpPr>
      <xdr:spPr>
        <a:xfrm>
          <a:off x="381000" y="7191375"/>
          <a:ext cx="857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D1"/>
    </sheetView>
  </sheetViews>
  <sheetFormatPr defaultColWidth="9.00390625" defaultRowHeight="13.5"/>
  <cols>
    <col min="1" max="1" width="2.625" style="26" customWidth="1"/>
    <col min="2" max="2" width="2.25390625" style="26" customWidth="1"/>
    <col min="3" max="3" width="13.00390625" style="26" customWidth="1"/>
    <col min="4" max="4" width="7.625" style="26" customWidth="1"/>
    <col min="5" max="5" width="7.875" style="26" customWidth="1"/>
    <col min="6" max="16" width="7.625" style="26" customWidth="1"/>
    <col min="17" max="16384" width="9.00390625" style="26" customWidth="1"/>
  </cols>
  <sheetData>
    <row r="1" spans="1:4" s="1" customFormat="1" ht="18.75" customHeight="1" thickBot="1">
      <c r="A1" s="45" t="s">
        <v>61</v>
      </c>
      <c r="B1" s="45"/>
      <c r="C1" s="45"/>
      <c r="D1" s="45"/>
    </row>
    <row r="2" spans="1:16" s="1" customFormat="1" ht="18" customHeight="1" thickTop="1">
      <c r="A2" s="55" t="s">
        <v>3</v>
      </c>
      <c r="B2" s="55"/>
      <c r="C2" s="56"/>
      <c r="D2" s="3" t="s">
        <v>5</v>
      </c>
      <c r="E2" s="4" t="s">
        <v>7</v>
      </c>
      <c r="F2" s="3" t="s">
        <v>10</v>
      </c>
      <c r="G2" s="46" t="s">
        <v>40</v>
      </c>
      <c r="H2" s="47"/>
      <c r="I2" s="47"/>
      <c r="J2" s="47"/>
      <c r="K2" s="47"/>
      <c r="L2" s="47"/>
      <c r="M2" s="47"/>
      <c r="N2" s="47"/>
      <c r="O2" s="48"/>
      <c r="P2" s="2" t="s">
        <v>18</v>
      </c>
    </row>
    <row r="3" spans="1:16" s="1" customFormat="1" ht="18" customHeight="1">
      <c r="A3" s="57"/>
      <c r="B3" s="57"/>
      <c r="C3" s="58"/>
      <c r="D3" s="6" t="s">
        <v>6</v>
      </c>
      <c r="E3" s="8" t="s">
        <v>8</v>
      </c>
      <c r="F3" s="6" t="s">
        <v>11</v>
      </c>
      <c r="G3" s="49" t="s">
        <v>20</v>
      </c>
      <c r="H3" s="49" t="s">
        <v>21</v>
      </c>
      <c r="I3" s="49" t="s">
        <v>17</v>
      </c>
      <c r="J3" s="6" t="s">
        <v>13</v>
      </c>
      <c r="K3" s="49" t="s">
        <v>16</v>
      </c>
      <c r="L3" s="49" t="s">
        <v>15</v>
      </c>
      <c r="M3" s="49" t="s">
        <v>22</v>
      </c>
      <c r="N3" s="49" t="s">
        <v>1</v>
      </c>
      <c r="O3" s="49" t="s">
        <v>0</v>
      </c>
      <c r="P3" s="5" t="s">
        <v>19</v>
      </c>
    </row>
    <row r="4" spans="1:16" s="1" customFormat="1" ht="15" customHeight="1">
      <c r="A4" s="59"/>
      <c r="B4" s="59"/>
      <c r="C4" s="60"/>
      <c r="D4" s="10" t="s">
        <v>12</v>
      </c>
      <c r="E4" s="11" t="s">
        <v>9</v>
      </c>
      <c r="F4" s="10" t="s">
        <v>12</v>
      </c>
      <c r="G4" s="50"/>
      <c r="H4" s="50"/>
      <c r="I4" s="50"/>
      <c r="J4" s="10" t="s">
        <v>14</v>
      </c>
      <c r="K4" s="50"/>
      <c r="L4" s="50"/>
      <c r="M4" s="50"/>
      <c r="N4" s="50"/>
      <c r="O4" s="50"/>
      <c r="P4" s="9" t="s">
        <v>12</v>
      </c>
    </row>
    <row r="5" spans="1:16" s="15" customFormat="1" ht="20.25" customHeight="1">
      <c r="A5" s="12"/>
      <c r="B5" s="51" t="s">
        <v>23</v>
      </c>
      <c r="C5" s="52"/>
      <c r="D5" s="13" t="s">
        <v>4</v>
      </c>
      <c r="E5" s="13" t="s">
        <v>4</v>
      </c>
      <c r="F5" s="13" t="s">
        <v>4</v>
      </c>
      <c r="G5" s="13" t="s">
        <v>4</v>
      </c>
      <c r="H5" s="13" t="s">
        <v>4</v>
      </c>
      <c r="I5" s="13" t="s">
        <v>4</v>
      </c>
      <c r="J5" s="13" t="s">
        <v>4</v>
      </c>
      <c r="K5" s="13" t="s">
        <v>4</v>
      </c>
      <c r="L5" s="13" t="s">
        <v>4</v>
      </c>
      <c r="M5" s="13" t="s">
        <v>4</v>
      </c>
      <c r="N5" s="13" t="s">
        <v>4</v>
      </c>
      <c r="O5" s="13" t="s">
        <v>4</v>
      </c>
      <c r="P5" s="14" t="s">
        <v>4</v>
      </c>
    </row>
    <row r="6" spans="1:16" s="1" customFormat="1" ht="13.5">
      <c r="A6" s="7"/>
      <c r="B6" s="7"/>
      <c r="C6" s="16" t="s">
        <v>24</v>
      </c>
      <c r="D6" s="41">
        <v>1</v>
      </c>
      <c r="E6" s="41">
        <v>0</v>
      </c>
      <c r="F6" s="41">
        <v>3</v>
      </c>
      <c r="G6" s="41">
        <v>0</v>
      </c>
      <c r="H6" s="41">
        <v>0</v>
      </c>
      <c r="I6" s="41">
        <v>1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1</v>
      </c>
      <c r="P6" s="42">
        <v>3</v>
      </c>
    </row>
    <row r="7" spans="1:16" s="1" customFormat="1" ht="13.5">
      <c r="A7" s="7" t="s">
        <v>30</v>
      </c>
      <c r="B7" s="7"/>
      <c r="C7" s="16" t="s">
        <v>25</v>
      </c>
      <c r="D7" s="41">
        <v>5</v>
      </c>
      <c r="E7" s="41">
        <v>0</v>
      </c>
      <c r="F7" s="41">
        <v>3</v>
      </c>
      <c r="G7" s="41">
        <v>0</v>
      </c>
      <c r="H7" s="41">
        <v>0</v>
      </c>
      <c r="I7" s="41">
        <v>2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2</v>
      </c>
      <c r="P7" s="42">
        <v>6</v>
      </c>
    </row>
    <row r="8" spans="1:16" s="1" customFormat="1" ht="13.5">
      <c r="A8" s="7" t="s">
        <v>2</v>
      </c>
      <c r="B8" s="7"/>
      <c r="C8" s="16" t="s">
        <v>26</v>
      </c>
      <c r="D8" s="41">
        <v>2</v>
      </c>
      <c r="E8" s="41">
        <v>0</v>
      </c>
      <c r="F8" s="41">
        <v>0</v>
      </c>
      <c r="G8" s="41">
        <v>0</v>
      </c>
      <c r="H8" s="41">
        <v>0</v>
      </c>
      <c r="I8" s="41">
        <v>1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1</v>
      </c>
      <c r="P8" s="42">
        <v>1</v>
      </c>
    </row>
    <row r="9" spans="1:16" s="1" customFormat="1" ht="13.5">
      <c r="A9" s="7" t="s">
        <v>31</v>
      </c>
      <c r="B9" s="7"/>
      <c r="C9" s="17" t="s">
        <v>27</v>
      </c>
      <c r="D9" s="41">
        <v>1</v>
      </c>
      <c r="E9" s="41">
        <v>0</v>
      </c>
      <c r="F9" s="41">
        <v>0</v>
      </c>
      <c r="G9" s="41">
        <v>0</v>
      </c>
      <c r="H9" s="41">
        <v>0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1</v>
      </c>
      <c r="P9" s="42">
        <v>0</v>
      </c>
    </row>
    <row r="10" spans="1:16" s="1" customFormat="1" ht="13.5">
      <c r="A10" s="7" t="s">
        <v>32</v>
      </c>
      <c r="B10" s="7"/>
      <c r="C10" s="16" t="s">
        <v>28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0</v>
      </c>
    </row>
    <row r="11" spans="1:16" s="1" customFormat="1" ht="13.5">
      <c r="A11" s="7"/>
      <c r="B11" s="7"/>
      <c r="C11" s="17" t="s">
        <v>1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</row>
    <row r="12" spans="1:16" s="20" customFormat="1" ht="13.5">
      <c r="A12" s="18"/>
      <c r="B12" s="18"/>
      <c r="C12" s="19" t="s">
        <v>29</v>
      </c>
      <c r="D12" s="36">
        <f>SUM(D6:D11)</f>
        <v>9</v>
      </c>
      <c r="E12" s="36">
        <f aca="true" t="shared" si="0" ref="E12:P12">SUM(E6:E11)</f>
        <v>0</v>
      </c>
      <c r="F12" s="36">
        <f t="shared" si="0"/>
        <v>6</v>
      </c>
      <c r="G12" s="36">
        <f t="shared" si="0"/>
        <v>0</v>
      </c>
      <c r="H12" s="36">
        <f t="shared" si="0"/>
        <v>0</v>
      </c>
      <c r="I12" s="36">
        <f t="shared" si="0"/>
        <v>5</v>
      </c>
      <c r="J12" s="36">
        <f t="shared" si="0"/>
        <v>0</v>
      </c>
      <c r="K12" s="36">
        <f t="shared" si="0"/>
        <v>0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5</v>
      </c>
      <c r="P12" s="37">
        <f t="shared" si="0"/>
        <v>10</v>
      </c>
    </row>
    <row r="13" spans="1:16" s="1" customFormat="1" ht="13.5" customHeight="1">
      <c r="A13" s="21"/>
      <c r="B13" s="21"/>
      <c r="C13" s="1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2"/>
    </row>
    <row r="14" spans="1:16" s="20" customFormat="1" ht="13.5">
      <c r="A14" s="18"/>
      <c r="B14" s="18"/>
      <c r="C14" s="16" t="s">
        <v>33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2">
        <v>0</v>
      </c>
    </row>
    <row r="15" spans="1:16" s="20" customFormat="1" ht="13.5">
      <c r="A15" s="7" t="s">
        <v>38</v>
      </c>
      <c r="B15" s="18"/>
      <c r="C15" s="16" t="s">
        <v>34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2">
        <v>0</v>
      </c>
    </row>
    <row r="16" spans="1:16" s="1" customFormat="1" ht="13.5" customHeight="1">
      <c r="A16" s="7" t="s">
        <v>39</v>
      </c>
      <c r="B16" s="7"/>
      <c r="C16" s="16" t="s">
        <v>35</v>
      </c>
      <c r="D16" s="41">
        <v>1</v>
      </c>
      <c r="E16" s="41">
        <v>0</v>
      </c>
      <c r="F16" s="41">
        <v>0</v>
      </c>
      <c r="G16" s="41">
        <v>0</v>
      </c>
      <c r="H16" s="41">
        <v>0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1</v>
      </c>
      <c r="P16" s="42">
        <v>0</v>
      </c>
    </row>
    <row r="17" spans="1:16" s="1" customFormat="1" ht="13.5" customHeight="1">
      <c r="A17" s="7" t="s">
        <v>31</v>
      </c>
      <c r="B17" s="7"/>
      <c r="C17" s="16" t="s">
        <v>36</v>
      </c>
      <c r="D17" s="41">
        <v>0</v>
      </c>
      <c r="E17" s="41">
        <v>0</v>
      </c>
      <c r="F17" s="41">
        <v>1</v>
      </c>
      <c r="G17" s="41">
        <v>0</v>
      </c>
      <c r="H17" s="41">
        <v>0</v>
      </c>
      <c r="I17" s="41">
        <v>1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1</v>
      </c>
      <c r="P17" s="42">
        <v>0</v>
      </c>
    </row>
    <row r="18" spans="1:16" s="1" customFormat="1" ht="13.5" customHeight="1">
      <c r="A18" s="7" t="s">
        <v>32</v>
      </c>
      <c r="B18" s="7"/>
      <c r="C18" s="16" t="s">
        <v>37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2">
        <v>0</v>
      </c>
    </row>
    <row r="19" spans="1:16" s="20" customFormat="1" ht="13.5" customHeight="1">
      <c r="A19" s="18"/>
      <c r="B19" s="18"/>
      <c r="C19" s="22" t="s">
        <v>29</v>
      </c>
      <c r="D19" s="36">
        <f>SUM(D14:D18)</f>
        <v>1</v>
      </c>
      <c r="E19" s="36">
        <f aca="true" t="shared" si="1" ref="E19:P19">SUM(E14:E18)</f>
        <v>0</v>
      </c>
      <c r="F19" s="36">
        <f t="shared" si="1"/>
        <v>1</v>
      </c>
      <c r="G19" s="36">
        <f t="shared" si="1"/>
        <v>0</v>
      </c>
      <c r="H19" s="36">
        <f t="shared" si="1"/>
        <v>0</v>
      </c>
      <c r="I19" s="36">
        <f t="shared" si="1"/>
        <v>2</v>
      </c>
      <c r="J19" s="36">
        <f t="shared" si="1"/>
        <v>0</v>
      </c>
      <c r="K19" s="36">
        <f t="shared" si="1"/>
        <v>0</v>
      </c>
      <c r="L19" s="36">
        <f t="shared" si="1"/>
        <v>0</v>
      </c>
      <c r="M19" s="36">
        <f t="shared" si="1"/>
        <v>0</v>
      </c>
      <c r="N19" s="36">
        <f t="shared" si="1"/>
        <v>0</v>
      </c>
      <c r="O19" s="36">
        <f t="shared" si="1"/>
        <v>2</v>
      </c>
      <c r="P19" s="37">
        <f t="shared" si="1"/>
        <v>0</v>
      </c>
    </row>
    <row r="20" spans="1:16" s="20" customFormat="1" ht="13.5" customHeight="1">
      <c r="A20" s="23"/>
      <c r="B20" s="23"/>
      <c r="C20" s="24" t="s">
        <v>0</v>
      </c>
      <c r="D20" s="38">
        <f>+D12+D19</f>
        <v>10</v>
      </c>
      <c r="E20" s="38">
        <f aca="true" t="shared" si="2" ref="E20:P20">+E12+E19</f>
        <v>0</v>
      </c>
      <c r="F20" s="38">
        <f t="shared" si="2"/>
        <v>7</v>
      </c>
      <c r="G20" s="38">
        <f t="shared" si="2"/>
        <v>0</v>
      </c>
      <c r="H20" s="38">
        <f t="shared" si="2"/>
        <v>0</v>
      </c>
      <c r="I20" s="38">
        <f t="shared" si="2"/>
        <v>7</v>
      </c>
      <c r="J20" s="38">
        <f t="shared" si="2"/>
        <v>0</v>
      </c>
      <c r="K20" s="38">
        <f t="shared" si="2"/>
        <v>0</v>
      </c>
      <c r="L20" s="38">
        <f t="shared" si="2"/>
        <v>0</v>
      </c>
      <c r="M20" s="38">
        <f t="shared" si="2"/>
        <v>0</v>
      </c>
      <c r="N20" s="38">
        <f t="shared" si="2"/>
        <v>0</v>
      </c>
      <c r="O20" s="38">
        <f t="shared" si="2"/>
        <v>7</v>
      </c>
      <c r="P20" s="39">
        <f t="shared" si="2"/>
        <v>10</v>
      </c>
    </row>
    <row r="21" spans="1:16" s="20" customFormat="1" ht="13.5" customHeight="1">
      <c r="A21" s="18"/>
      <c r="B21" s="18"/>
      <c r="C21" s="25" t="s">
        <v>56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</row>
    <row r="22" spans="1:16" s="20" customFormat="1" ht="8.25" customHeight="1">
      <c r="A22" s="18"/>
      <c r="B22" s="53" t="s">
        <v>57</v>
      </c>
      <c r="C22" s="54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1:16" s="20" customFormat="1" ht="13.5" customHeight="1">
      <c r="A23" s="7"/>
      <c r="B23" s="7"/>
      <c r="C23" s="16" t="s">
        <v>24</v>
      </c>
      <c r="D23" s="41">
        <v>1</v>
      </c>
      <c r="E23" s="41">
        <v>0</v>
      </c>
      <c r="F23" s="41">
        <v>1</v>
      </c>
      <c r="G23" s="41">
        <v>0</v>
      </c>
      <c r="H23" s="41">
        <v>0</v>
      </c>
      <c r="I23" s="41">
        <v>1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1</v>
      </c>
      <c r="P23" s="42">
        <v>1</v>
      </c>
    </row>
    <row r="24" spans="1:16" s="20" customFormat="1" ht="13.5" customHeight="1">
      <c r="A24" s="7" t="s">
        <v>30</v>
      </c>
      <c r="B24" s="7"/>
      <c r="C24" s="16" t="s">
        <v>25</v>
      </c>
      <c r="D24" s="41">
        <v>1</v>
      </c>
      <c r="E24" s="41">
        <v>0</v>
      </c>
      <c r="F24" s="41">
        <v>2</v>
      </c>
      <c r="G24" s="41">
        <v>0</v>
      </c>
      <c r="H24" s="41">
        <v>0</v>
      </c>
      <c r="I24" s="41">
        <v>1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1</v>
      </c>
      <c r="P24" s="42">
        <v>2</v>
      </c>
    </row>
    <row r="25" spans="1:16" s="20" customFormat="1" ht="13.5" customHeight="1">
      <c r="A25" s="7" t="s">
        <v>2</v>
      </c>
      <c r="B25" s="7"/>
      <c r="C25" s="16" t="s">
        <v>26</v>
      </c>
      <c r="D25" s="41">
        <v>1</v>
      </c>
      <c r="E25" s="41">
        <v>0</v>
      </c>
      <c r="F25" s="41">
        <v>0</v>
      </c>
      <c r="G25" s="41">
        <v>0</v>
      </c>
      <c r="H25" s="41">
        <v>0</v>
      </c>
      <c r="I25" s="41">
        <v>1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1</v>
      </c>
      <c r="P25" s="42">
        <v>0</v>
      </c>
    </row>
    <row r="26" spans="1:16" s="20" customFormat="1" ht="13.5" customHeight="1">
      <c r="A26" s="7" t="s">
        <v>31</v>
      </c>
      <c r="B26" s="7"/>
      <c r="C26" s="17" t="s">
        <v>27</v>
      </c>
      <c r="D26" s="41">
        <v>0</v>
      </c>
      <c r="E26" s="41">
        <v>0</v>
      </c>
      <c r="F26" s="41">
        <v>1</v>
      </c>
      <c r="G26" s="41">
        <v>0</v>
      </c>
      <c r="H26" s="41">
        <v>0</v>
      </c>
      <c r="I26" s="41">
        <v>1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1</v>
      </c>
      <c r="P26" s="42">
        <v>0</v>
      </c>
    </row>
    <row r="27" spans="1:16" s="20" customFormat="1" ht="13.5" customHeight="1">
      <c r="A27" s="7" t="s">
        <v>32</v>
      </c>
      <c r="B27" s="7"/>
      <c r="C27" s="16" t="s">
        <v>28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2">
        <v>0</v>
      </c>
    </row>
    <row r="28" spans="1:16" s="20" customFormat="1" ht="13.5" customHeight="1">
      <c r="A28" s="7"/>
      <c r="B28" s="7"/>
      <c r="C28" s="17" t="s">
        <v>1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2">
        <v>0</v>
      </c>
    </row>
    <row r="29" spans="1:16" s="20" customFormat="1" ht="13.5" customHeight="1">
      <c r="A29" s="18"/>
      <c r="B29" s="18"/>
      <c r="C29" s="19" t="s">
        <v>29</v>
      </c>
      <c r="D29" s="36">
        <f>SUM(D23:D28)</f>
        <v>3</v>
      </c>
      <c r="E29" s="36">
        <f aca="true" t="shared" si="3" ref="E29:P29">SUM(E23:E28)</f>
        <v>0</v>
      </c>
      <c r="F29" s="36">
        <f t="shared" si="3"/>
        <v>4</v>
      </c>
      <c r="G29" s="36">
        <f t="shared" si="3"/>
        <v>0</v>
      </c>
      <c r="H29" s="36">
        <f t="shared" si="3"/>
        <v>0</v>
      </c>
      <c r="I29" s="36">
        <f t="shared" si="3"/>
        <v>4</v>
      </c>
      <c r="J29" s="36">
        <f t="shared" si="3"/>
        <v>0</v>
      </c>
      <c r="K29" s="36">
        <f t="shared" si="3"/>
        <v>0</v>
      </c>
      <c r="L29" s="36">
        <f t="shared" si="3"/>
        <v>0</v>
      </c>
      <c r="M29" s="36">
        <f t="shared" si="3"/>
        <v>0</v>
      </c>
      <c r="N29" s="36">
        <f t="shared" si="3"/>
        <v>0</v>
      </c>
      <c r="O29" s="36">
        <f t="shared" si="3"/>
        <v>4</v>
      </c>
      <c r="P29" s="37">
        <f t="shared" si="3"/>
        <v>3</v>
      </c>
    </row>
    <row r="30" spans="1:16" s="20" customFormat="1" ht="13.5" customHeight="1">
      <c r="A30" s="18"/>
      <c r="B30" s="18"/>
      <c r="C30" s="2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1:16" s="20" customFormat="1" ht="13.5" customHeight="1">
      <c r="A31" s="18"/>
      <c r="B31" s="18"/>
      <c r="C31" s="16" t="s">
        <v>33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2">
        <v>0</v>
      </c>
    </row>
    <row r="32" spans="1:16" s="20" customFormat="1" ht="13.5" customHeight="1">
      <c r="A32" s="7" t="s">
        <v>38</v>
      </c>
      <c r="B32" s="18"/>
      <c r="C32" s="16" t="s">
        <v>34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2">
        <v>0</v>
      </c>
    </row>
    <row r="33" spans="1:16" s="20" customFormat="1" ht="13.5" customHeight="1">
      <c r="A33" s="7" t="s">
        <v>39</v>
      </c>
      <c r="B33" s="7"/>
      <c r="C33" s="16" t="s">
        <v>35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2">
        <v>0</v>
      </c>
    </row>
    <row r="34" spans="1:16" s="20" customFormat="1" ht="13.5" customHeight="1">
      <c r="A34" s="7" t="s">
        <v>31</v>
      </c>
      <c r="B34" s="7"/>
      <c r="C34" s="16" t="s">
        <v>36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2">
        <v>0</v>
      </c>
    </row>
    <row r="35" spans="1:16" s="20" customFormat="1" ht="13.5" customHeight="1">
      <c r="A35" s="7" t="s">
        <v>32</v>
      </c>
      <c r="B35" s="7"/>
      <c r="C35" s="16" t="s">
        <v>37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2">
        <v>0</v>
      </c>
    </row>
    <row r="36" spans="1:16" s="20" customFormat="1" ht="13.5" customHeight="1">
      <c r="A36" s="18"/>
      <c r="B36" s="18"/>
      <c r="C36" s="19" t="s">
        <v>29</v>
      </c>
      <c r="D36" s="44">
        <f>SUM(D31:D35)</f>
        <v>0</v>
      </c>
      <c r="E36" s="44">
        <f aca="true" t="shared" si="4" ref="E36:P36">SUM(E31:E35)</f>
        <v>0</v>
      </c>
      <c r="F36" s="44">
        <f t="shared" si="4"/>
        <v>0</v>
      </c>
      <c r="G36" s="44">
        <f t="shared" si="4"/>
        <v>0</v>
      </c>
      <c r="H36" s="44">
        <f t="shared" si="4"/>
        <v>0</v>
      </c>
      <c r="I36" s="44">
        <f t="shared" si="4"/>
        <v>0</v>
      </c>
      <c r="J36" s="44">
        <f t="shared" si="4"/>
        <v>0</v>
      </c>
      <c r="K36" s="44">
        <f t="shared" si="4"/>
        <v>0</v>
      </c>
      <c r="L36" s="44">
        <f t="shared" si="4"/>
        <v>0</v>
      </c>
      <c r="M36" s="44">
        <f t="shared" si="4"/>
        <v>0</v>
      </c>
      <c r="N36" s="44">
        <f t="shared" si="4"/>
        <v>0</v>
      </c>
      <c r="O36" s="44">
        <f t="shared" si="4"/>
        <v>0</v>
      </c>
      <c r="P36" s="37">
        <f t="shared" si="4"/>
        <v>0</v>
      </c>
    </row>
    <row r="37" spans="1:16" s="20" customFormat="1" ht="13.5" customHeight="1">
      <c r="A37" s="23"/>
      <c r="B37" s="23"/>
      <c r="C37" s="24" t="s">
        <v>0</v>
      </c>
      <c r="D37" s="40">
        <f>+D29+D36</f>
        <v>3</v>
      </c>
      <c r="E37" s="38">
        <f aca="true" t="shared" si="5" ref="E37:P37">+E29+E36</f>
        <v>0</v>
      </c>
      <c r="F37" s="38">
        <f t="shared" si="5"/>
        <v>4</v>
      </c>
      <c r="G37" s="38">
        <f t="shared" si="5"/>
        <v>0</v>
      </c>
      <c r="H37" s="38">
        <f t="shared" si="5"/>
        <v>0</v>
      </c>
      <c r="I37" s="38">
        <f t="shared" si="5"/>
        <v>4</v>
      </c>
      <c r="J37" s="38">
        <f t="shared" si="5"/>
        <v>0</v>
      </c>
      <c r="K37" s="38">
        <f t="shared" si="5"/>
        <v>0</v>
      </c>
      <c r="L37" s="38">
        <f t="shared" si="5"/>
        <v>0</v>
      </c>
      <c r="M37" s="38">
        <f t="shared" si="5"/>
        <v>0</v>
      </c>
      <c r="N37" s="38">
        <f t="shared" si="5"/>
        <v>0</v>
      </c>
      <c r="O37" s="38">
        <f t="shared" si="5"/>
        <v>4</v>
      </c>
      <c r="P37" s="39">
        <f t="shared" si="5"/>
        <v>3</v>
      </c>
    </row>
  </sheetData>
  <mergeCells count="13">
    <mergeCell ref="B5:C5"/>
    <mergeCell ref="B22:C22"/>
    <mergeCell ref="A2:C4"/>
    <mergeCell ref="M3:M4"/>
    <mergeCell ref="G3:G4"/>
    <mergeCell ref="H3:H4"/>
    <mergeCell ref="K3:K4"/>
    <mergeCell ref="A1:D1"/>
    <mergeCell ref="G2:O2"/>
    <mergeCell ref="L3:L4"/>
    <mergeCell ref="I3:I4"/>
    <mergeCell ref="O3:O4"/>
    <mergeCell ref="N3:N4"/>
  </mergeCells>
  <printOptions/>
  <pageMargins left="0.75" right="0.75" top="1" bottom="1" header="0.512" footer="0.512"/>
  <pageSetup horizontalDpi="300" verticalDpi="300" orientation="landscape" paperSize="9" scale="93" r:id="rId2"/>
  <headerFooter alignWithMargins="0">
    <oddHeader>&amp;L&amp;"ＭＳ Ｐゴシック,太字"&amp;14訴　訟　事　件&amp;"ＭＳ Ｐゴシック,標準"&amp;11
　&amp;12 20　訴訟事件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E1"/>
    </sheetView>
  </sheetViews>
  <sheetFormatPr defaultColWidth="9.00390625" defaultRowHeight="13.5"/>
  <cols>
    <col min="1" max="1" width="2.625" style="26" customWidth="1"/>
    <col min="2" max="2" width="2.25390625" style="26" customWidth="1"/>
    <col min="3" max="3" width="11.375" style="26" customWidth="1"/>
    <col min="4" max="4" width="7.625" style="26" customWidth="1"/>
    <col min="5" max="5" width="8.375" style="26" customWidth="1"/>
    <col min="6" max="16" width="7.625" style="26" customWidth="1"/>
    <col min="17" max="16384" width="9.00390625" style="26" customWidth="1"/>
  </cols>
  <sheetData>
    <row r="1" spans="1:5" s="1" customFormat="1" ht="14.25" thickBot="1">
      <c r="A1" s="64" t="s">
        <v>41</v>
      </c>
      <c r="B1" s="64"/>
      <c r="C1" s="64"/>
      <c r="D1" s="64"/>
      <c r="E1" s="64"/>
    </row>
    <row r="2" spans="1:16" s="1" customFormat="1" ht="15" customHeight="1" thickTop="1">
      <c r="A2" s="55" t="s">
        <v>3</v>
      </c>
      <c r="B2" s="55"/>
      <c r="C2" s="56"/>
      <c r="D2" s="3" t="s">
        <v>5</v>
      </c>
      <c r="E2" s="4" t="s">
        <v>7</v>
      </c>
      <c r="F2" s="3" t="s">
        <v>10</v>
      </c>
      <c r="G2" s="46" t="s">
        <v>40</v>
      </c>
      <c r="H2" s="47"/>
      <c r="I2" s="47"/>
      <c r="J2" s="47"/>
      <c r="K2" s="47"/>
      <c r="L2" s="47"/>
      <c r="M2" s="47"/>
      <c r="N2" s="47"/>
      <c r="O2" s="48"/>
      <c r="P2" s="2" t="s">
        <v>18</v>
      </c>
    </row>
    <row r="3" spans="1:16" s="1" customFormat="1" ht="15" customHeight="1">
      <c r="A3" s="57"/>
      <c r="B3" s="57"/>
      <c r="C3" s="58"/>
      <c r="D3" s="6" t="s">
        <v>6</v>
      </c>
      <c r="E3" s="8" t="s">
        <v>8</v>
      </c>
      <c r="F3" s="6" t="s">
        <v>11</v>
      </c>
      <c r="G3" s="49" t="s">
        <v>20</v>
      </c>
      <c r="H3" s="49" t="s">
        <v>21</v>
      </c>
      <c r="I3" s="49" t="s">
        <v>17</v>
      </c>
      <c r="J3" s="6" t="s">
        <v>13</v>
      </c>
      <c r="K3" s="49" t="s">
        <v>16</v>
      </c>
      <c r="L3" s="49" t="s">
        <v>15</v>
      </c>
      <c r="M3" s="49" t="s">
        <v>22</v>
      </c>
      <c r="N3" s="49" t="s">
        <v>1</v>
      </c>
      <c r="O3" s="49" t="s">
        <v>0</v>
      </c>
      <c r="P3" s="5" t="s">
        <v>19</v>
      </c>
    </row>
    <row r="4" spans="1:16" s="1" customFormat="1" ht="15" customHeight="1">
      <c r="A4" s="59"/>
      <c r="B4" s="59"/>
      <c r="C4" s="60"/>
      <c r="D4" s="10" t="s">
        <v>12</v>
      </c>
      <c r="E4" s="11" t="s">
        <v>9</v>
      </c>
      <c r="F4" s="10" t="s">
        <v>12</v>
      </c>
      <c r="G4" s="50"/>
      <c r="H4" s="50"/>
      <c r="I4" s="50"/>
      <c r="J4" s="10" t="s">
        <v>14</v>
      </c>
      <c r="K4" s="50"/>
      <c r="L4" s="50"/>
      <c r="M4" s="50"/>
      <c r="N4" s="50"/>
      <c r="O4" s="50"/>
      <c r="P4" s="9" t="s">
        <v>12</v>
      </c>
    </row>
    <row r="5" spans="1:16" s="30" customFormat="1" ht="15" customHeight="1">
      <c r="A5" s="27"/>
      <c r="B5" s="51" t="s">
        <v>42</v>
      </c>
      <c r="C5" s="52"/>
      <c r="D5" s="28" t="s">
        <v>4</v>
      </c>
      <c r="E5" s="28" t="s">
        <v>4</v>
      </c>
      <c r="F5" s="28" t="s">
        <v>4</v>
      </c>
      <c r="G5" s="28" t="s">
        <v>4</v>
      </c>
      <c r="H5" s="28" t="s">
        <v>4</v>
      </c>
      <c r="I5" s="28" t="s">
        <v>4</v>
      </c>
      <c r="J5" s="28" t="s">
        <v>4</v>
      </c>
      <c r="K5" s="28" t="s">
        <v>4</v>
      </c>
      <c r="L5" s="28" t="s">
        <v>4</v>
      </c>
      <c r="M5" s="28" t="s">
        <v>4</v>
      </c>
      <c r="N5" s="28" t="s">
        <v>4</v>
      </c>
      <c r="O5" s="28" t="s">
        <v>4</v>
      </c>
      <c r="P5" s="29" t="s">
        <v>4</v>
      </c>
    </row>
    <row r="6" spans="1:16" s="1" customFormat="1" ht="13.5">
      <c r="A6" s="63" t="s">
        <v>59</v>
      </c>
      <c r="B6" s="7"/>
      <c r="C6" s="16" t="s">
        <v>24</v>
      </c>
      <c r="D6" s="41">
        <v>1</v>
      </c>
      <c r="E6" s="41">
        <v>0</v>
      </c>
      <c r="F6" s="41">
        <v>1</v>
      </c>
      <c r="G6" s="41">
        <v>0</v>
      </c>
      <c r="H6" s="41">
        <v>0</v>
      </c>
      <c r="I6" s="41">
        <v>1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1</v>
      </c>
      <c r="P6" s="42">
        <v>1</v>
      </c>
    </row>
    <row r="7" spans="1:16" s="1" customFormat="1" ht="13.5">
      <c r="A7" s="63"/>
      <c r="B7" s="7"/>
      <c r="C7" s="16" t="s">
        <v>25</v>
      </c>
      <c r="D7" s="41">
        <v>0</v>
      </c>
      <c r="E7" s="41">
        <v>0</v>
      </c>
      <c r="F7" s="41">
        <v>1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2">
        <v>1</v>
      </c>
    </row>
    <row r="8" spans="1:16" s="1" customFormat="1" ht="13.5">
      <c r="A8" s="63"/>
      <c r="B8" s="7"/>
      <c r="C8" s="16" t="s">
        <v>26</v>
      </c>
      <c r="D8" s="41">
        <v>0</v>
      </c>
      <c r="E8" s="41">
        <v>0</v>
      </c>
      <c r="F8" s="41">
        <v>1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2">
        <v>1</v>
      </c>
    </row>
    <row r="9" spans="1:16" s="1" customFormat="1" ht="13.5">
      <c r="A9" s="63"/>
      <c r="B9" s="7"/>
      <c r="C9" s="17" t="s">
        <v>27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2">
        <v>0</v>
      </c>
    </row>
    <row r="10" spans="1:16" s="1" customFormat="1" ht="13.5">
      <c r="A10" s="63"/>
      <c r="B10" s="7"/>
      <c r="C10" s="16" t="s">
        <v>28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0</v>
      </c>
    </row>
    <row r="11" spans="1:16" s="1" customFormat="1" ht="13.5">
      <c r="A11" s="63"/>
      <c r="B11" s="7"/>
      <c r="C11" s="17" t="s">
        <v>1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</row>
    <row r="12" spans="1:16" s="20" customFormat="1" ht="13.5">
      <c r="A12" s="63"/>
      <c r="B12" s="18"/>
      <c r="C12" s="19" t="s">
        <v>29</v>
      </c>
      <c r="D12" s="36">
        <f>SUM(D6:D11)</f>
        <v>1</v>
      </c>
      <c r="E12" s="36">
        <f aca="true" t="shared" si="0" ref="E12:P12">SUM(E6:E11)</f>
        <v>0</v>
      </c>
      <c r="F12" s="36">
        <f t="shared" si="0"/>
        <v>3</v>
      </c>
      <c r="G12" s="36">
        <f t="shared" si="0"/>
        <v>0</v>
      </c>
      <c r="H12" s="36">
        <f t="shared" si="0"/>
        <v>0</v>
      </c>
      <c r="I12" s="36">
        <f t="shared" si="0"/>
        <v>1</v>
      </c>
      <c r="J12" s="36">
        <f t="shared" si="0"/>
        <v>0</v>
      </c>
      <c r="K12" s="36">
        <f t="shared" si="0"/>
        <v>0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1</v>
      </c>
      <c r="P12" s="37">
        <f t="shared" si="0"/>
        <v>3</v>
      </c>
    </row>
    <row r="13" spans="1:16" s="1" customFormat="1" ht="13.5" customHeight="1">
      <c r="A13" s="21"/>
      <c r="B13" s="21"/>
      <c r="C13" s="1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2"/>
    </row>
    <row r="14" spans="1:16" s="20" customFormat="1" ht="13.5">
      <c r="A14" s="63" t="s">
        <v>60</v>
      </c>
      <c r="B14" s="18"/>
      <c r="C14" s="16" t="s">
        <v>33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2">
        <v>0</v>
      </c>
    </row>
    <row r="15" spans="1:16" s="20" customFormat="1" ht="13.5">
      <c r="A15" s="63"/>
      <c r="B15" s="18"/>
      <c r="C15" s="16" t="s">
        <v>34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2">
        <v>0</v>
      </c>
    </row>
    <row r="16" spans="1:16" s="1" customFormat="1" ht="13.5" customHeight="1">
      <c r="A16" s="63"/>
      <c r="B16" s="7"/>
      <c r="C16" s="16" t="s">
        <v>35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2">
        <v>0</v>
      </c>
    </row>
    <row r="17" spans="1:16" s="1" customFormat="1" ht="13.5" customHeight="1">
      <c r="A17" s="63"/>
      <c r="B17" s="7"/>
      <c r="C17" s="16" t="s">
        <v>36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2">
        <v>0</v>
      </c>
    </row>
    <row r="18" spans="1:16" s="1" customFormat="1" ht="13.5" customHeight="1">
      <c r="A18" s="63"/>
      <c r="B18" s="7"/>
      <c r="C18" s="16" t="s">
        <v>37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2">
        <v>0</v>
      </c>
    </row>
    <row r="19" spans="1:16" s="20" customFormat="1" ht="13.5" customHeight="1">
      <c r="A19" s="63"/>
      <c r="B19" s="18"/>
      <c r="C19" s="22" t="s">
        <v>29</v>
      </c>
      <c r="D19" s="36">
        <f>SUM(D14:D18)</f>
        <v>0</v>
      </c>
      <c r="E19" s="36">
        <f aca="true" t="shared" si="1" ref="E19:P19">SUM(E14:E18)</f>
        <v>0</v>
      </c>
      <c r="F19" s="36">
        <f t="shared" si="1"/>
        <v>0</v>
      </c>
      <c r="G19" s="36">
        <f t="shared" si="1"/>
        <v>0</v>
      </c>
      <c r="H19" s="36">
        <f t="shared" si="1"/>
        <v>0</v>
      </c>
      <c r="I19" s="36">
        <f t="shared" si="1"/>
        <v>0</v>
      </c>
      <c r="J19" s="36">
        <f t="shared" si="1"/>
        <v>0</v>
      </c>
      <c r="K19" s="36">
        <f t="shared" si="1"/>
        <v>0</v>
      </c>
      <c r="L19" s="36">
        <f t="shared" si="1"/>
        <v>0</v>
      </c>
      <c r="M19" s="36">
        <f t="shared" si="1"/>
        <v>0</v>
      </c>
      <c r="N19" s="36">
        <f t="shared" si="1"/>
        <v>0</v>
      </c>
      <c r="O19" s="36">
        <f t="shared" si="1"/>
        <v>0</v>
      </c>
      <c r="P19" s="37">
        <f t="shared" si="1"/>
        <v>0</v>
      </c>
    </row>
    <row r="20" spans="1:16" s="20" customFormat="1" ht="13.5" customHeight="1">
      <c r="A20" s="23"/>
      <c r="B20" s="23"/>
      <c r="C20" s="24" t="s">
        <v>0</v>
      </c>
      <c r="D20" s="38">
        <f>+D12+D19</f>
        <v>1</v>
      </c>
      <c r="E20" s="38">
        <f>+E12+E19</f>
        <v>0</v>
      </c>
      <c r="F20" s="38">
        <f aca="true" t="shared" si="2" ref="F20:P20">+F12+F19</f>
        <v>3</v>
      </c>
      <c r="G20" s="38">
        <f t="shared" si="2"/>
        <v>0</v>
      </c>
      <c r="H20" s="38">
        <f t="shared" si="2"/>
        <v>0</v>
      </c>
      <c r="I20" s="38">
        <f t="shared" si="2"/>
        <v>1</v>
      </c>
      <c r="J20" s="38">
        <f t="shared" si="2"/>
        <v>0</v>
      </c>
      <c r="K20" s="38">
        <f t="shared" si="2"/>
        <v>0</v>
      </c>
      <c r="L20" s="38">
        <f t="shared" si="2"/>
        <v>0</v>
      </c>
      <c r="M20" s="38">
        <f t="shared" si="2"/>
        <v>0</v>
      </c>
      <c r="N20" s="38">
        <f t="shared" si="2"/>
        <v>0</v>
      </c>
      <c r="O20" s="38">
        <f t="shared" si="2"/>
        <v>1</v>
      </c>
      <c r="P20" s="39">
        <f t="shared" si="2"/>
        <v>3</v>
      </c>
    </row>
    <row r="21" spans="1:16" s="20" customFormat="1" ht="13.5" customHeight="1">
      <c r="A21" s="61" t="s">
        <v>43</v>
      </c>
      <c r="B21" s="61"/>
      <c r="C21" s="6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</row>
    <row r="22" spans="1:16" s="20" customFormat="1" ht="9" customHeight="1">
      <c r="A22" s="61" t="s">
        <v>58</v>
      </c>
      <c r="B22" s="61"/>
      <c r="C22" s="6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1:16" s="20" customFormat="1" ht="13.5" customHeight="1">
      <c r="A23" s="63" t="s">
        <v>59</v>
      </c>
      <c r="B23" s="7"/>
      <c r="C23" s="16" t="s">
        <v>24</v>
      </c>
      <c r="D23" s="41">
        <v>3</v>
      </c>
      <c r="E23" s="41">
        <v>0</v>
      </c>
      <c r="F23" s="41">
        <v>5</v>
      </c>
      <c r="G23" s="41">
        <v>0</v>
      </c>
      <c r="H23" s="41">
        <v>0</v>
      </c>
      <c r="I23" s="41">
        <v>3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3</v>
      </c>
      <c r="P23" s="42">
        <v>5</v>
      </c>
    </row>
    <row r="24" spans="1:16" s="20" customFormat="1" ht="13.5" customHeight="1">
      <c r="A24" s="63"/>
      <c r="B24" s="7"/>
      <c r="C24" s="16" t="s">
        <v>25</v>
      </c>
      <c r="D24" s="41">
        <v>6</v>
      </c>
      <c r="E24" s="41">
        <v>0</v>
      </c>
      <c r="F24" s="41">
        <v>6</v>
      </c>
      <c r="G24" s="41">
        <v>0</v>
      </c>
      <c r="H24" s="41">
        <v>0</v>
      </c>
      <c r="I24" s="41">
        <v>3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3</v>
      </c>
      <c r="P24" s="42">
        <v>9</v>
      </c>
    </row>
    <row r="25" spans="1:16" s="20" customFormat="1" ht="13.5" customHeight="1">
      <c r="A25" s="63"/>
      <c r="B25" s="7"/>
      <c r="C25" s="16" t="s">
        <v>26</v>
      </c>
      <c r="D25" s="41">
        <v>3</v>
      </c>
      <c r="E25" s="41">
        <v>0</v>
      </c>
      <c r="F25" s="41">
        <v>1</v>
      </c>
      <c r="G25" s="41">
        <v>0</v>
      </c>
      <c r="H25" s="41">
        <v>0</v>
      </c>
      <c r="I25" s="41">
        <v>2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2</v>
      </c>
      <c r="P25" s="42">
        <v>2</v>
      </c>
    </row>
    <row r="26" spans="1:16" s="20" customFormat="1" ht="13.5" customHeight="1">
      <c r="A26" s="63"/>
      <c r="B26" s="7"/>
      <c r="C26" s="17" t="s">
        <v>27</v>
      </c>
      <c r="D26" s="41">
        <v>1</v>
      </c>
      <c r="E26" s="41">
        <v>0</v>
      </c>
      <c r="F26" s="41">
        <v>1</v>
      </c>
      <c r="G26" s="41">
        <v>0</v>
      </c>
      <c r="H26" s="41">
        <v>0</v>
      </c>
      <c r="I26" s="41">
        <v>2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2</v>
      </c>
      <c r="P26" s="42">
        <v>0</v>
      </c>
    </row>
    <row r="27" spans="1:16" s="20" customFormat="1" ht="13.5" customHeight="1">
      <c r="A27" s="63"/>
      <c r="B27" s="7"/>
      <c r="C27" s="16" t="s">
        <v>28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2">
        <v>0</v>
      </c>
    </row>
    <row r="28" spans="1:16" s="20" customFormat="1" ht="13.5" customHeight="1">
      <c r="A28" s="63"/>
      <c r="B28" s="7"/>
      <c r="C28" s="17" t="s">
        <v>1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2">
        <v>0</v>
      </c>
    </row>
    <row r="29" spans="1:16" s="20" customFormat="1" ht="13.5" customHeight="1">
      <c r="A29" s="63"/>
      <c r="B29" s="18"/>
      <c r="C29" s="19" t="s">
        <v>29</v>
      </c>
      <c r="D29" s="36">
        <f>SUM(D23:D28)</f>
        <v>13</v>
      </c>
      <c r="E29" s="36">
        <f aca="true" t="shared" si="3" ref="E29:P29">SUM(E23:E28)</f>
        <v>0</v>
      </c>
      <c r="F29" s="36">
        <f t="shared" si="3"/>
        <v>13</v>
      </c>
      <c r="G29" s="36">
        <f t="shared" si="3"/>
        <v>0</v>
      </c>
      <c r="H29" s="36">
        <f t="shared" si="3"/>
        <v>0</v>
      </c>
      <c r="I29" s="36">
        <f t="shared" si="3"/>
        <v>10</v>
      </c>
      <c r="J29" s="36">
        <f t="shared" si="3"/>
        <v>0</v>
      </c>
      <c r="K29" s="36">
        <f t="shared" si="3"/>
        <v>0</v>
      </c>
      <c r="L29" s="36">
        <f t="shared" si="3"/>
        <v>0</v>
      </c>
      <c r="M29" s="36">
        <f t="shared" si="3"/>
        <v>0</v>
      </c>
      <c r="N29" s="36">
        <f t="shared" si="3"/>
        <v>0</v>
      </c>
      <c r="O29" s="36">
        <f t="shared" si="3"/>
        <v>10</v>
      </c>
      <c r="P29" s="37">
        <f t="shared" si="3"/>
        <v>16</v>
      </c>
    </row>
    <row r="30" spans="1:16" s="20" customFormat="1" ht="13.5" customHeight="1">
      <c r="A30" s="18"/>
      <c r="B30" s="18"/>
      <c r="C30" s="2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1:16" s="20" customFormat="1" ht="13.5" customHeight="1">
      <c r="A31" s="63" t="s">
        <v>60</v>
      </c>
      <c r="B31" s="18"/>
      <c r="C31" s="16" t="s">
        <v>33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2">
        <v>0</v>
      </c>
    </row>
    <row r="32" spans="1:16" s="20" customFormat="1" ht="13.5" customHeight="1">
      <c r="A32" s="63"/>
      <c r="B32" s="18"/>
      <c r="C32" s="16" t="s">
        <v>34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2">
        <v>0</v>
      </c>
    </row>
    <row r="33" spans="1:16" s="20" customFormat="1" ht="13.5" customHeight="1">
      <c r="A33" s="63"/>
      <c r="B33" s="7"/>
      <c r="C33" s="16" t="s">
        <v>35</v>
      </c>
      <c r="D33" s="41">
        <v>1</v>
      </c>
      <c r="E33" s="41">
        <v>0</v>
      </c>
      <c r="F33" s="41">
        <v>0</v>
      </c>
      <c r="G33" s="41">
        <v>0</v>
      </c>
      <c r="H33" s="41">
        <v>0</v>
      </c>
      <c r="I33" s="41">
        <v>1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1</v>
      </c>
      <c r="P33" s="42">
        <v>0</v>
      </c>
    </row>
    <row r="34" spans="1:16" s="20" customFormat="1" ht="13.5" customHeight="1">
      <c r="A34" s="63"/>
      <c r="B34" s="7"/>
      <c r="C34" s="16" t="s">
        <v>36</v>
      </c>
      <c r="D34" s="41">
        <v>0</v>
      </c>
      <c r="E34" s="41">
        <v>0</v>
      </c>
      <c r="F34" s="41">
        <v>1</v>
      </c>
      <c r="G34" s="41">
        <v>0</v>
      </c>
      <c r="H34" s="41">
        <v>0</v>
      </c>
      <c r="I34" s="41">
        <v>1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1</v>
      </c>
      <c r="P34" s="42">
        <v>0</v>
      </c>
    </row>
    <row r="35" spans="1:16" s="20" customFormat="1" ht="13.5" customHeight="1">
      <c r="A35" s="63"/>
      <c r="B35" s="7"/>
      <c r="C35" s="16" t="s">
        <v>37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2">
        <v>0</v>
      </c>
    </row>
    <row r="36" spans="1:16" s="20" customFormat="1" ht="13.5" customHeight="1">
      <c r="A36" s="63"/>
      <c r="B36" s="18"/>
      <c r="C36" s="19" t="s">
        <v>29</v>
      </c>
      <c r="D36" s="36">
        <f>SUM(D31:D35)</f>
        <v>1</v>
      </c>
      <c r="E36" s="36">
        <f aca="true" t="shared" si="4" ref="E36:P36">SUM(E31:E35)</f>
        <v>0</v>
      </c>
      <c r="F36" s="36">
        <f t="shared" si="4"/>
        <v>1</v>
      </c>
      <c r="G36" s="36">
        <f t="shared" si="4"/>
        <v>0</v>
      </c>
      <c r="H36" s="36">
        <f t="shared" si="4"/>
        <v>0</v>
      </c>
      <c r="I36" s="36">
        <f t="shared" si="4"/>
        <v>2</v>
      </c>
      <c r="J36" s="36">
        <f t="shared" si="4"/>
        <v>0</v>
      </c>
      <c r="K36" s="36">
        <f t="shared" si="4"/>
        <v>0</v>
      </c>
      <c r="L36" s="36">
        <f t="shared" si="4"/>
        <v>0</v>
      </c>
      <c r="M36" s="36">
        <f t="shared" si="4"/>
        <v>0</v>
      </c>
      <c r="N36" s="36">
        <f t="shared" si="4"/>
        <v>0</v>
      </c>
      <c r="O36" s="36">
        <f t="shared" si="4"/>
        <v>2</v>
      </c>
      <c r="P36" s="37">
        <f t="shared" si="4"/>
        <v>0</v>
      </c>
    </row>
    <row r="37" spans="1:16" s="20" customFormat="1" ht="13.5" customHeight="1">
      <c r="A37" s="23"/>
      <c r="B37" s="23"/>
      <c r="C37" s="24" t="s">
        <v>0</v>
      </c>
      <c r="D37" s="38">
        <f>+D29+D36</f>
        <v>14</v>
      </c>
      <c r="E37" s="38">
        <f aca="true" t="shared" si="5" ref="E37:P37">+E29+E36</f>
        <v>0</v>
      </c>
      <c r="F37" s="38">
        <f t="shared" si="5"/>
        <v>14</v>
      </c>
      <c r="G37" s="38">
        <f t="shared" si="5"/>
        <v>0</v>
      </c>
      <c r="H37" s="38">
        <f t="shared" si="5"/>
        <v>0</v>
      </c>
      <c r="I37" s="38">
        <f t="shared" si="5"/>
        <v>12</v>
      </c>
      <c r="J37" s="38">
        <f t="shared" si="5"/>
        <v>0</v>
      </c>
      <c r="K37" s="38">
        <f t="shared" si="5"/>
        <v>0</v>
      </c>
      <c r="L37" s="38">
        <f t="shared" si="5"/>
        <v>0</v>
      </c>
      <c r="M37" s="38">
        <f t="shared" si="5"/>
        <v>0</v>
      </c>
      <c r="N37" s="38">
        <f t="shared" si="5"/>
        <v>0</v>
      </c>
      <c r="O37" s="38">
        <f t="shared" si="5"/>
        <v>12</v>
      </c>
      <c r="P37" s="39">
        <f t="shared" si="5"/>
        <v>16</v>
      </c>
    </row>
    <row r="38" spans="1:8" s="1" customFormat="1" ht="13.5">
      <c r="A38" s="65" t="s">
        <v>55</v>
      </c>
      <c r="B38" s="65"/>
      <c r="C38" s="53"/>
      <c r="D38" s="53"/>
      <c r="E38" s="53"/>
      <c r="F38" s="53"/>
      <c r="G38" s="53"/>
      <c r="H38" s="53"/>
    </row>
    <row r="39" spans="1:8" s="1" customFormat="1" ht="13.5">
      <c r="A39" s="45" t="s">
        <v>65</v>
      </c>
      <c r="B39" s="45"/>
      <c r="C39" s="45"/>
      <c r="D39" s="45"/>
      <c r="E39" s="45"/>
      <c r="F39" s="45"/>
      <c r="G39" s="45"/>
      <c r="H39" s="45"/>
    </row>
  </sheetData>
  <mergeCells count="20">
    <mergeCell ref="A1:E1"/>
    <mergeCell ref="K3:K4"/>
    <mergeCell ref="A22:C22"/>
    <mergeCell ref="A38:H38"/>
    <mergeCell ref="G2:O2"/>
    <mergeCell ref="L3:L4"/>
    <mergeCell ref="I3:I4"/>
    <mergeCell ref="O3:O4"/>
    <mergeCell ref="N3:N4"/>
    <mergeCell ref="A2:C4"/>
    <mergeCell ref="M3:M4"/>
    <mergeCell ref="G3:G4"/>
    <mergeCell ref="H3:H4"/>
    <mergeCell ref="A39:H39"/>
    <mergeCell ref="B5:C5"/>
    <mergeCell ref="A21:C21"/>
    <mergeCell ref="A6:A12"/>
    <mergeCell ref="A14:A19"/>
    <mergeCell ref="A23:A29"/>
    <mergeCell ref="A31:A36"/>
  </mergeCells>
  <printOptions/>
  <pageMargins left="0.75" right="0.75" top="1" bottom="1" header="0.512" footer="0.512"/>
  <pageSetup horizontalDpi="300" verticalDpi="300" orientation="landscape" paperSize="9" scale="91" r:id="rId2"/>
  <headerFooter alignWithMargins="0">
    <oddHeader>&amp;L&amp;"ＭＳ Ｐゴシック,太字"&amp;14訴　訟　事　件&amp;"ＭＳ Ｐゴシック,標準"&amp;11
　&amp;12 20　訴訟事件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E1"/>
    </sheetView>
  </sheetViews>
  <sheetFormatPr defaultColWidth="9.00390625" defaultRowHeight="13.5"/>
  <cols>
    <col min="1" max="1" width="4.50390625" style="26" customWidth="1"/>
    <col min="2" max="2" width="1.625" style="26" customWidth="1"/>
    <col min="3" max="3" width="10.375" style="26" customWidth="1"/>
    <col min="4" max="4" width="7.125" style="26" bestFit="1" customWidth="1"/>
    <col min="5" max="5" width="9.50390625" style="26" bestFit="1" customWidth="1"/>
    <col min="6" max="6" width="7.125" style="26" bestFit="1" customWidth="1"/>
    <col min="7" max="8" width="6.50390625" style="26" bestFit="1" customWidth="1"/>
    <col min="9" max="9" width="8.75390625" style="26" bestFit="1" customWidth="1"/>
    <col min="10" max="10" width="7.125" style="26" bestFit="1" customWidth="1"/>
    <col min="11" max="11" width="8.75390625" style="26" bestFit="1" customWidth="1"/>
    <col min="12" max="12" width="6.75390625" style="26" bestFit="1" customWidth="1"/>
    <col min="13" max="13" width="6.50390625" style="26" bestFit="1" customWidth="1"/>
    <col min="14" max="14" width="6.875" style="26" bestFit="1" customWidth="1"/>
    <col min="15" max="15" width="4.875" style="26" bestFit="1" customWidth="1"/>
    <col min="16" max="16" width="7.125" style="26" bestFit="1" customWidth="1"/>
    <col min="17" max="16384" width="9.00390625" style="26" customWidth="1"/>
  </cols>
  <sheetData>
    <row r="1" spans="1:5" s="1" customFormat="1" ht="14.25" thickBot="1">
      <c r="A1" s="70" t="s">
        <v>64</v>
      </c>
      <c r="B1" s="70"/>
      <c r="C1" s="70"/>
      <c r="D1" s="70"/>
      <c r="E1" s="71"/>
    </row>
    <row r="2" spans="1:16" s="1" customFormat="1" ht="18" customHeight="1" thickTop="1">
      <c r="A2" s="55" t="s">
        <v>3</v>
      </c>
      <c r="B2" s="55"/>
      <c r="C2" s="56"/>
      <c r="D2" s="3" t="s">
        <v>5</v>
      </c>
      <c r="E2" s="3" t="s">
        <v>7</v>
      </c>
      <c r="F2" s="3" t="s">
        <v>10</v>
      </c>
      <c r="G2" s="46" t="s">
        <v>40</v>
      </c>
      <c r="H2" s="47"/>
      <c r="I2" s="47"/>
      <c r="J2" s="47"/>
      <c r="K2" s="47"/>
      <c r="L2" s="47"/>
      <c r="M2" s="47"/>
      <c r="N2" s="47"/>
      <c r="O2" s="48"/>
      <c r="P2" s="2" t="s">
        <v>18</v>
      </c>
    </row>
    <row r="3" spans="1:16" s="1" customFormat="1" ht="18" customHeight="1">
      <c r="A3" s="57"/>
      <c r="B3" s="57"/>
      <c r="C3" s="58"/>
      <c r="D3" s="6" t="s">
        <v>6</v>
      </c>
      <c r="E3" s="6" t="s">
        <v>8</v>
      </c>
      <c r="F3" s="6" t="s">
        <v>11</v>
      </c>
      <c r="G3" s="49" t="s">
        <v>20</v>
      </c>
      <c r="H3" s="49" t="s">
        <v>21</v>
      </c>
      <c r="I3" s="49" t="s">
        <v>17</v>
      </c>
      <c r="J3" s="6" t="s">
        <v>13</v>
      </c>
      <c r="K3" s="49" t="s">
        <v>16</v>
      </c>
      <c r="L3" s="49" t="s">
        <v>15</v>
      </c>
      <c r="M3" s="49" t="s">
        <v>22</v>
      </c>
      <c r="N3" s="49" t="s">
        <v>1</v>
      </c>
      <c r="O3" s="49" t="s">
        <v>0</v>
      </c>
      <c r="P3" s="5" t="s">
        <v>19</v>
      </c>
    </row>
    <row r="4" spans="1:16" s="1" customFormat="1" ht="18" customHeight="1">
      <c r="A4" s="59"/>
      <c r="B4" s="59"/>
      <c r="C4" s="60"/>
      <c r="D4" s="10" t="s">
        <v>12</v>
      </c>
      <c r="E4" s="10" t="s">
        <v>9</v>
      </c>
      <c r="F4" s="10" t="s">
        <v>12</v>
      </c>
      <c r="G4" s="50"/>
      <c r="H4" s="50"/>
      <c r="I4" s="50"/>
      <c r="J4" s="10" t="s">
        <v>14</v>
      </c>
      <c r="K4" s="50"/>
      <c r="L4" s="50"/>
      <c r="M4" s="50"/>
      <c r="N4" s="50"/>
      <c r="O4" s="50"/>
      <c r="P4" s="9" t="s">
        <v>12</v>
      </c>
    </row>
    <row r="5" spans="1:16" s="1" customFormat="1" ht="15" customHeight="1">
      <c r="A5" s="72" t="s">
        <v>44</v>
      </c>
      <c r="B5" s="72"/>
      <c r="C5" s="73"/>
      <c r="D5" s="13" t="s">
        <v>4</v>
      </c>
      <c r="E5" s="13" t="s">
        <v>4</v>
      </c>
      <c r="F5" s="13" t="s">
        <v>4</v>
      </c>
      <c r="G5" s="13" t="s">
        <v>4</v>
      </c>
      <c r="H5" s="13" t="s">
        <v>4</v>
      </c>
      <c r="I5" s="13" t="s">
        <v>4</v>
      </c>
      <c r="J5" s="13" t="s">
        <v>4</v>
      </c>
      <c r="K5" s="13" t="s">
        <v>4</v>
      </c>
      <c r="L5" s="13" t="s">
        <v>4</v>
      </c>
      <c r="M5" s="13" t="s">
        <v>4</v>
      </c>
      <c r="N5" s="13" t="s">
        <v>4</v>
      </c>
      <c r="O5" s="13" t="s">
        <v>4</v>
      </c>
      <c r="P5" s="14" t="s">
        <v>4</v>
      </c>
    </row>
    <row r="6" spans="1:16" s="1" customFormat="1" ht="13.5">
      <c r="A6" s="66" t="s">
        <v>45</v>
      </c>
      <c r="B6" s="67"/>
      <c r="C6" s="68"/>
      <c r="D6" s="41">
        <v>0</v>
      </c>
      <c r="E6" s="41">
        <v>0</v>
      </c>
      <c r="F6" s="41">
        <v>1</v>
      </c>
      <c r="G6" s="41">
        <v>0</v>
      </c>
      <c r="H6" s="41">
        <v>0</v>
      </c>
      <c r="I6" s="41">
        <v>1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1</v>
      </c>
      <c r="P6" s="42">
        <v>0</v>
      </c>
    </row>
    <row r="7" spans="1:16" s="1" customFormat="1" ht="13.5">
      <c r="A7" s="66" t="s">
        <v>46</v>
      </c>
      <c r="B7" s="67"/>
      <c r="C7" s="68"/>
      <c r="D7" s="41">
        <v>0</v>
      </c>
      <c r="E7" s="41">
        <v>0</v>
      </c>
      <c r="F7" s="41">
        <v>1</v>
      </c>
      <c r="G7" s="41">
        <v>0</v>
      </c>
      <c r="H7" s="41">
        <v>0</v>
      </c>
      <c r="I7" s="41">
        <v>1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1</v>
      </c>
      <c r="P7" s="42">
        <v>0</v>
      </c>
    </row>
    <row r="8" spans="1:16" s="1" customFormat="1" ht="13.5">
      <c r="A8" s="66" t="s">
        <v>47</v>
      </c>
      <c r="B8" s="67"/>
      <c r="C8" s="68"/>
      <c r="D8" s="41">
        <v>1</v>
      </c>
      <c r="E8" s="41">
        <v>0</v>
      </c>
      <c r="F8" s="41">
        <v>1</v>
      </c>
      <c r="G8" s="41">
        <v>0</v>
      </c>
      <c r="H8" s="41">
        <v>0</v>
      </c>
      <c r="I8" s="41">
        <v>0</v>
      </c>
      <c r="J8" s="41">
        <v>0</v>
      </c>
      <c r="K8" s="41">
        <v>1</v>
      </c>
      <c r="L8" s="41">
        <v>0</v>
      </c>
      <c r="M8" s="41">
        <v>0</v>
      </c>
      <c r="N8" s="41">
        <v>0</v>
      </c>
      <c r="O8" s="41">
        <v>1</v>
      </c>
      <c r="P8" s="42">
        <v>1</v>
      </c>
    </row>
    <row r="9" spans="1:16" s="1" customFormat="1" ht="13.5">
      <c r="A9" s="69" t="s">
        <v>36</v>
      </c>
      <c r="B9" s="67"/>
      <c r="C9" s="68"/>
      <c r="D9" s="41">
        <v>0</v>
      </c>
      <c r="E9" s="41">
        <v>0</v>
      </c>
      <c r="F9" s="41">
        <v>4</v>
      </c>
      <c r="G9" s="41">
        <v>0</v>
      </c>
      <c r="H9" s="41">
        <v>0</v>
      </c>
      <c r="I9" s="41">
        <v>2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2</v>
      </c>
      <c r="P9" s="42">
        <v>2</v>
      </c>
    </row>
    <row r="10" spans="1:16" s="1" customFormat="1" ht="13.5">
      <c r="A10" s="7"/>
      <c r="B10" s="7"/>
      <c r="C10" s="16" t="s">
        <v>62</v>
      </c>
      <c r="D10" s="41">
        <v>0</v>
      </c>
      <c r="E10" s="41">
        <v>0</v>
      </c>
      <c r="F10" s="41">
        <v>1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1</v>
      </c>
    </row>
    <row r="11" spans="1:16" s="1" customFormat="1" ht="13.5">
      <c r="A11" s="31" t="s">
        <v>48</v>
      </c>
      <c r="B11" s="7"/>
      <c r="C11" s="17" t="s">
        <v>49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</row>
    <row r="12" spans="1:16" s="1" customFormat="1" ht="13.5">
      <c r="A12" s="7" t="s">
        <v>50</v>
      </c>
      <c r="B12" s="7"/>
      <c r="C12" s="16" t="s">
        <v>51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</row>
    <row r="13" spans="1:16" s="1" customFormat="1" ht="13.5" customHeight="1">
      <c r="A13" s="21"/>
      <c r="B13" s="21"/>
      <c r="C13" s="16" t="s">
        <v>1</v>
      </c>
      <c r="D13" s="41">
        <v>0</v>
      </c>
      <c r="E13" s="41">
        <v>0</v>
      </c>
      <c r="F13" s="41">
        <v>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2">
        <v>1</v>
      </c>
    </row>
    <row r="14" spans="1:16" s="20" customFormat="1" ht="19.5" customHeight="1">
      <c r="A14" s="32"/>
      <c r="B14" s="32"/>
      <c r="C14" s="19" t="s">
        <v>0</v>
      </c>
      <c r="D14" s="40">
        <f>SUM(D6:D13)</f>
        <v>1</v>
      </c>
      <c r="E14" s="38">
        <f aca="true" t="shared" si="0" ref="E14:P14">SUM(E6:E13)</f>
        <v>0</v>
      </c>
      <c r="F14" s="38">
        <f t="shared" si="0"/>
        <v>9</v>
      </c>
      <c r="G14" s="38">
        <f t="shared" si="0"/>
        <v>0</v>
      </c>
      <c r="H14" s="38">
        <f t="shared" si="0"/>
        <v>0</v>
      </c>
      <c r="I14" s="38">
        <f t="shared" si="0"/>
        <v>4</v>
      </c>
      <c r="J14" s="38">
        <f t="shared" si="0"/>
        <v>0</v>
      </c>
      <c r="K14" s="38">
        <f t="shared" si="0"/>
        <v>1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5</v>
      </c>
      <c r="P14" s="39">
        <f t="shared" si="0"/>
        <v>5</v>
      </c>
    </row>
    <row r="15" spans="1:16" s="1" customFormat="1" ht="13.5" customHeight="1">
      <c r="A15" s="72" t="s">
        <v>52</v>
      </c>
      <c r="B15" s="72"/>
      <c r="C15" s="73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</row>
    <row r="16" spans="1:16" s="20" customFormat="1" ht="13.5">
      <c r="A16" s="66" t="s">
        <v>45</v>
      </c>
      <c r="B16" s="66"/>
      <c r="C16" s="68"/>
      <c r="D16" s="41">
        <v>0</v>
      </c>
      <c r="E16" s="41">
        <v>0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2">
        <v>1</v>
      </c>
    </row>
    <row r="17" spans="1:16" s="20" customFormat="1" ht="13.5">
      <c r="A17" s="66" t="s">
        <v>46</v>
      </c>
      <c r="B17" s="66"/>
      <c r="C17" s="68"/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2">
        <v>0</v>
      </c>
    </row>
    <row r="18" spans="1:16" s="1" customFormat="1" ht="13.5" customHeight="1">
      <c r="A18" s="66" t="s">
        <v>47</v>
      </c>
      <c r="B18" s="66"/>
      <c r="C18" s="68"/>
      <c r="D18" s="41">
        <v>0</v>
      </c>
      <c r="E18" s="41">
        <v>0</v>
      </c>
      <c r="F18" s="41">
        <v>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2">
        <v>1</v>
      </c>
    </row>
    <row r="19" spans="1:16" s="1" customFormat="1" ht="13.5" customHeight="1">
      <c r="A19" s="69" t="s">
        <v>36</v>
      </c>
      <c r="B19" s="66"/>
      <c r="C19" s="68"/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2">
        <v>0</v>
      </c>
    </row>
    <row r="20" spans="1:16" s="1" customFormat="1" ht="13.5" customHeight="1">
      <c r="A20" s="7"/>
      <c r="B20" s="7"/>
      <c r="C20" s="16" t="s">
        <v>62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2">
        <v>0</v>
      </c>
    </row>
    <row r="21" spans="1:16" s="20" customFormat="1" ht="13.5" customHeight="1">
      <c r="A21" s="31" t="s">
        <v>48</v>
      </c>
      <c r="B21" s="7"/>
      <c r="C21" s="17" t="s">
        <v>49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2">
        <v>0</v>
      </c>
    </row>
    <row r="22" spans="1:20" s="20" customFormat="1" ht="13.5" customHeight="1">
      <c r="A22" s="7" t="s">
        <v>50</v>
      </c>
      <c r="B22" s="7"/>
      <c r="C22" s="16" t="s">
        <v>51</v>
      </c>
      <c r="D22" s="43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2">
        <v>0</v>
      </c>
      <c r="Q22" s="18"/>
      <c r="R22" s="18"/>
      <c r="S22" s="18"/>
      <c r="T22" s="18"/>
    </row>
    <row r="23" spans="1:16" s="20" customFormat="1" ht="13.5" customHeight="1">
      <c r="A23" s="21"/>
      <c r="B23" s="21"/>
      <c r="C23" s="16" t="s">
        <v>1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2">
        <v>0</v>
      </c>
    </row>
    <row r="24" spans="1:16" s="20" customFormat="1" ht="19.5" customHeight="1">
      <c r="A24" s="33"/>
      <c r="B24" s="33"/>
      <c r="C24" s="34" t="s">
        <v>0</v>
      </c>
      <c r="D24" s="40">
        <f>SUM(D16:D23)</f>
        <v>0</v>
      </c>
      <c r="E24" s="38">
        <f aca="true" t="shared" si="1" ref="E24:P24">SUM(E16:E23)</f>
        <v>0</v>
      </c>
      <c r="F24" s="38">
        <f t="shared" si="1"/>
        <v>2</v>
      </c>
      <c r="G24" s="38">
        <f t="shared" si="1"/>
        <v>0</v>
      </c>
      <c r="H24" s="38">
        <f t="shared" si="1"/>
        <v>0</v>
      </c>
      <c r="I24" s="38">
        <f t="shared" si="1"/>
        <v>0</v>
      </c>
      <c r="J24" s="38">
        <f t="shared" si="1"/>
        <v>0</v>
      </c>
      <c r="K24" s="38">
        <f t="shared" si="1"/>
        <v>0</v>
      </c>
      <c r="L24" s="38">
        <f t="shared" si="1"/>
        <v>0</v>
      </c>
      <c r="M24" s="38">
        <f t="shared" si="1"/>
        <v>0</v>
      </c>
      <c r="N24" s="38">
        <f t="shared" si="1"/>
        <v>0</v>
      </c>
      <c r="O24" s="38">
        <f t="shared" si="1"/>
        <v>0</v>
      </c>
      <c r="P24" s="39">
        <f t="shared" si="1"/>
        <v>2</v>
      </c>
    </row>
    <row r="25" spans="1:16" s="1" customFormat="1" ht="13.5" customHeight="1">
      <c r="A25" s="61" t="s">
        <v>53</v>
      </c>
      <c r="B25" s="61"/>
      <c r="C25" s="6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1:16" s="1" customFormat="1" ht="13.5" customHeight="1">
      <c r="A26" s="66" t="s">
        <v>45</v>
      </c>
      <c r="B26" s="67"/>
      <c r="C26" s="68"/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2">
        <v>0</v>
      </c>
    </row>
    <row r="27" spans="1:16" s="1" customFormat="1" ht="13.5" customHeight="1">
      <c r="A27" s="66" t="s">
        <v>46</v>
      </c>
      <c r="B27" s="67"/>
      <c r="C27" s="68"/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2">
        <v>0</v>
      </c>
    </row>
    <row r="28" spans="1:16" s="1" customFormat="1" ht="13.5" customHeight="1">
      <c r="A28" s="66" t="s">
        <v>47</v>
      </c>
      <c r="B28" s="67"/>
      <c r="C28" s="68"/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2">
        <v>0</v>
      </c>
    </row>
    <row r="29" spans="1:16" s="1" customFormat="1" ht="13.5" customHeight="1">
      <c r="A29" s="69" t="s">
        <v>36</v>
      </c>
      <c r="B29" s="67"/>
      <c r="C29" s="68"/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2">
        <v>0</v>
      </c>
    </row>
    <row r="30" spans="1:16" s="1" customFormat="1" ht="13.5" customHeight="1">
      <c r="A30" s="7"/>
      <c r="B30" s="7"/>
      <c r="C30" s="16" t="s">
        <v>62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2">
        <v>0</v>
      </c>
    </row>
    <row r="31" spans="1:16" s="1" customFormat="1" ht="13.5" customHeight="1">
      <c r="A31" s="31" t="s">
        <v>48</v>
      </c>
      <c r="B31" s="7"/>
      <c r="C31" s="17" t="s">
        <v>49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2">
        <v>0</v>
      </c>
    </row>
    <row r="32" spans="1:16" s="1" customFormat="1" ht="13.5" customHeight="1">
      <c r="A32" s="7" t="s">
        <v>50</v>
      </c>
      <c r="B32" s="7"/>
      <c r="C32" s="16" t="s">
        <v>51</v>
      </c>
      <c r="D32" s="43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2">
        <v>0</v>
      </c>
    </row>
    <row r="33" spans="1:17" s="1" customFormat="1" ht="13.5" customHeight="1">
      <c r="A33" s="21"/>
      <c r="B33" s="21"/>
      <c r="C33" s="16" t="s">
        <v>1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2">
        <v>0</v>
      </c>
      <c r="Q33" s="35"/>
    </row>
    <row r="34" spans="1:16" s="20" customFormat="1" ht="18" customHeight="1">
      <c r="A34" s="33"/>
      <c r="B34" s="33"/>
      <c r="C34" s="34" t="s">
        <v>0</v>
      </c>
      <c r="D34" s="40">
        <f>SUM(D26:D33)</f>
        <v>0</v>
      </c>
      <c r="E34" s="38">
        <f aca="true" t="shared" si="2" ref="E34:P34">SUM(E26:E33)</f>
        <v>0</v>
      </c>
      <c r="F34" s="38">
        <f t="shared" si="2"/>
        <v>0</v>
      </c>
      <c r="G34" s="38">
        <f t="shared" si="2"/>
        <v>0</v>
      </c>
      <c r="H34" s="38">
        <f t="shared" si="2"/>
        <v>0</v>
      </c>
      <c r="I34" s="38">
        <f t="shared" si="2"/>
        <v>0</v>
      </c>
      <c r="J34" s="38">
        <f t="shared" si="2"/>
        <v>0</v>
      </c>
      <c r="K34" s="38">
        <f t="shared" si="2"/>
        <v>0</v>
      </c>
      <c r="L34" s="38">
        <f t="shared" si="2"/>
        <v>0</v>
      </c>
      <c r="M34" s="38">
        <f t="shared" si="2"/>
        <v>0</v>
      </c>
      <c r="N34" s="38">
        <f t="shared" si="2"/>
        <v>0</v>
      </c>
      <c r="O34" s="38">
        <f t="shared" si="2"/>
        <v>0</v>
      </c>
      <c r="P34" s="39">
        <f t="shared" si="2"/>
        <v>0</v>
      </c>
    </row>
    <row r="35" spans="1:16" s="1" customFormat="1" ht="13.5" customHeight="1">
      <c r="A35" s="61" t="s">
        <v>54</v>
      </c>
      <c r="B35" s="61"/>
      <c r="C35" s="62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</row>
    <row r="36" spans="1:16" s="1" customFormat="1" ht="13.5" customHeight="1">
      <c r="A36" s="66" t="s">
        <v>45</v>
      </c>
      <c r="B36" s="67"/>
      <c r="C36" s="68"/>
      <c r="D36" s="41">
        <v>0</v>
      </c>
      <c r="E36" s="41">
        <v>0</v>
      </c>
      <c r="F36" s="41">
        <v>2</v>
      </c>
      <c r="G36" s="41">
        <v>0</v>
      </c>
      <c r="H36" s="41">
        <v>0</v>
      </c>
      <c r="I36" s="41">
        <v>1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1</v>
      </c>
      <c r="P36" s="42">
        <v>1</v>
      </c>
    </row>
    <row r="37" spans="1:16" s="1" customFormat="1" ht="13.5" customHeight="1">
      <c r="A37" s="66" t="s">
        <v>46</v>
      </c>
      <c r="B37" s="67"/>
      <c r="C37" s="68"/>
      <c r="D37" s="41">
        <v>0</v>
      </c>
      <c r="E37" s="41">
        <v>0</v>
      </c>
      <c r="F37" s="41">
        <v>1</v>
      </c>
      <c r="G37" s="41">
        <v>0</v>
      </c>
      <c r="H37" s="41">
        <v>0</v>
      </c>
      <c r="I37" s="41">
        <v>1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1</v>
      </c>
      <c r="P37" s="42">
        <v>0</v>
      </c>
    </row>
    <row r="38" spans="1:16" s="1" customFormat="1" ht="13.5" customHeight="1">
      <c r="A38" s="66" t="s">
        <v>47</v>
      </c>
      <c r="B38" s="67"/>
      <c r="C38" s="68"/>
      <c r="D38" s="41">
        <v>1</v>
      </c>
      <c r="E38" s="41">
        <v>0</v>
      </c>
      <c r="F38" s="41">
        <v>2</v>
      </c>
      <c r="G38" s="41">
        <v>0</v>
      </c>
      <c r="H38" s="41">
        <v>0</v>
      </c>
      <c r="I38" s="41">
        <v>0</v>
      </c>
      <c r="J38" s="41">
        <v>0</v>
      </c>
      <c r="K38" s="41">
        <v>1</v>
      </c>
      <c r="L38" s="41">
        <v>0</v>
      </c>
      <c r="M38" s="41">
        <v>0</v>
      </c>
      <c r="N38" s="41">
        <v>0</v>
      </c>
      <c r="O38" s="41">
        <v>1</v>
      </c>
      <c r="P38" s="42">
        <v>2</v>
      </c>
    </row>
    <row r="39" spans="1:16" s="1" customFormat="1" ht="13.5" customHeight="1">
      <c r="A39" s="69" t="s">
        <v>36</v>
      </c>
      <c r="B39" s="67"/>
      <c r="C39" s="68"/>
      <c r="D39" s="41">
        <v>0</v>
      </c>
      <c r="E39" s="41">
        <v>0</v>
      </c>
      <c r="F39" s="41">
        <v>4</v>
      </c>
      <c r="G39" s="41">
        <v>0</v>
      </c>
      <c r="H39" s="41">
        <v>0</v>
      </c>
      <c r="I39" s="41">
        <v>2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2</v>
      </c>
      <c r="P39" s="42">
        <v>2</v>
      </c>
    </row>
    <row r="40" spans="1:16" s="1" customFormat="1" ht="13.5" customHeight="1">
      <c r="A40" s="7"/>
      <c r="B40" s="7"/>
      <c r="C40" s="16" t="s">
        <v>62</v>
      </c>
      <c r="D40" s="41">
        <v>0</v>
      </c>
      <c r="E40" s="41">
        <v>0</v>
      </c>
      <c r="F40" s="41">
        <v>1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2">
        <v>1</v>
      </c>
    </row>
    <row r="41" spans="1:16" s="1" customFormat="1" ht="13.5" customHeight="1">
      <c r="A41" s="31" t="s">
        <v>48</v>
      </c>
      <c r="B41" s="7"/>
      <c r="C41" s="17" t="s">
        <v>49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2">
        <v>0</v>
      </c>
    </row>
    <row r="42" spans="1:16" s="1" customFormat="1" ht="13.5" customHeight="1">
      <c r="A42" s="7" t="s">
        <v>50</v>
      </c>
      <c r="B42" s="7"/>
      <c r="C42" s="16" t="s">
        <v>51</v>
      </c>
      <c r="D42" s="43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2">
        <v>0</v>
      </c>
    </row>
    <row r="43" spans="1:16" s="1" customFormat="1" ht="13.5" customHeight="1">
      <c r="A43" s="21"/>
      <c r="B43" s="21"/>
      <c r="C43" s="16" t="s">
        <v>1</v>
      </c>
      <c r="D43" s="41">
        <v>0</v>
      </c>
      <c r="E43" s="41">
        <v>0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2">
        <v>1</v>
      </c>
    </row>
    <row r="44" spans="1:16" s="20" customFormat="1" ht="18" customHeight="1">
      <c r="A44" s="33"/>
      <c r="B44" s="33"/>
      <c r="C44" s="34" t="s">
        <v>0</v>
      </c>
      <c r="D44" s="40">
        <f>SUM(D36:D43)</f>
        <v>1</v>
      </c>
      <c r="E44" s="38">
        <f aca="true" t="shared" si="3" ref="E44:P44">SUM(E36:E43)</f>
        <v>0</v>
      </c>
      <c r="F44" s="38">
        <f t="shared" si="3"/>
        <v>11</v>
      </c>
      <c r="G44" s="38">
        <f t="shared" si="3"/>
        <v>0</v>
      </c>
      <c r="H44" s="38">
        <f t="shared" si="3"/>
        <v>0</v>
      </c>
      <c r="I44" s="38">
        <f t="shared" si="3"/>
        <v>4</v>
      </c>
      <c r="J44" s="38">
        <f t="shared" si="3"/>
        <v>0</v>
      </c>
      <c r="K44" s="38">
        <f t="shared" si="3"/>
        <v>1</v>
      </c>
      <c r="L44" s="38">
        <f t="shared" si="3"/>
        <v>0</v>
      </c>
      <c r="M44" s="38">
        <f t="shared" si="3"/>
        <v>0</v>
      </c>
      <c r="N44" s="38">
        <f t="shared" si="3"/>
        <v>0</v>
      </c>
      <c r="O44" s="38">
        <f t="shared" si="3"/>
        <v>5</v>
      </c>
      <c r="P44" s="39">
        <f t="shared" si="3"/>
        <v>7</v>
      </c>
    </row>
    <row r="45" spans="1:8" s="1" customFormat="1" ht="13.5">
      <c r="A45" s="53" t="s">
        <v>63</v>
      </c>
      <c r="B45" s="53"/>
      <c r="C45" s="53"/>
      <c r="D45" s="53"/>
      <c r="E45" s="53"/>
      <c r="F45" s="53"/>
      <c r="G45" s="53"/>
      <c r="H45" s="53"/>
    </row>
    <row r="46" spans="1:8" s="1" customFormat="1" ht="13.5">
      <c r="A46" s="45" t="s">
        <v>65</v>
      </c>
      <c r="B46" s="45"/>
      <c r="C46" s="45"/>
      <c r="D46" s="45"/>
      <c r="E46" s="45"/>
      <c r="F46" s="45"/>
      <c r="G46" s="45"/>
      <c r="H46" s="45"/>
    </row>
  </sheetData>
  <mergeCells count="33">
    <mergeCell ref="A16:C16"/>
    <mergeCell ref="A35:C35"/>
    <mergeCell ref="A17:C17"/>
    <mergeCell ref="A18:C18"/>
    <mergeCell ref="A19:C19"/>
    <mergeCell ref="A25:C25"/>
    <mergeCell ref="A1:E1"/>
    <mergeCell ref="A8:C8"/>
    <mergeCell ref="A9:C9"/>
    <mergeCell ref="A15:C15"/>
    <mergeCell ref="A5:C5"/>
    <mergeCell ref="A6:C6"/>
    <mergeCell ref="A7:C7"/>
    <mergeCell ref="A2:C4"/>
    <mergeCell ref="G2:O2"/>
    <mergeCell ref="L3:L4"/>
    <mergeCell ref="I3:I4"/>
    <mergeCell ref="O3:O4"/>
    <mergeCell ref="N3:N4"/>
    <mergeCell ref="M3:M4"/>
    <mergeCell ref="G3:G4"/>
    <mergeCell ref="H3:H4"/>
    <mergeCell ref="K3:K4"/>
    <mergeCell ref="A45:H45"/>
    <mergeCell ref="A46:H46"/>
    <mergeCell ref="A26:C26"/>
    <mergeCell ref="A27:C27"/>
    <mergeCell ref="A28:C28"/>
    <mergeCell ref="A29:C29"/>
    <mergeCell ref="A36:C36"/>
    <mergeCell ref="A37:C37"/>
    <mergeCell ref="A38:C38"/>
    <mergeCell ref="A39:C39"/>
  </mergeCells>
  <printOptions/>
  <pageMargins left="0.75" right="0.75" top="1" bottom="1" header="0.512" footer="0.512"/>
  <pageSetup horizontalDpi="300" verticalDpi="300" orientation="landscape" paperSize="9" scale="73" r:id="rId2"/>
  <headerFooter alignWithMargins="0">
    <oddHeader>&amp;L&amp;"ＭＳ Ｐゴシック,太字"&amp;14訴　訟　事　件&amp;"ＭＳ Ｐゴシック,標準"&amp;11
　&amp;12 20　訴訟事件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2005-04-19T08:20:49Z</cp:lastPrinted>
  <dcterms:created xsi:type="dcterms:W3CDTF">1997-01-08T22:48:59Z</dcterms:created>
  <dcterms:modified xsi:type="dcterms:W3CDTF">2006-07-11T02:54:43Z</dcterms:modified>
  <cp:category/>
  <cp:version/>
  <cp:contentType/>
  <cp:contentStatus/>
</cp:coreProperties>
</file>