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855"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<sst xmlns="http://schemas.openxmlformats.org/spreadsheetml/2006/main" count="251" uniqueCount="72">
  <si>
    <t>（1）課税状況</t>
  </si>
  <si>
    <t>一般税率適用</t>
  </si>
  <si>
    <t>特定税率適用</t>
  </si>
  <si>
    <t>計</t>
  </si>
  <si>
    <t>酒税法第３０条第１項、</t>
  </si>
  <si>
    <t>第2項及び第3項</t>
  </si>
  <si>
    <t>（第7条第１項）</t>
  </si>
  <si>
    <t>災害減免法</t>
  </si>
  <si>
    <t>数　量</t>
  </si>
  <si>
    <t>税　　額</t>
  </si>
  <si>
    <t>税　額</t>
  </si>
  <si>
    <t>清酒</t>
  </si>
  <si>
    <t>合成清酒</t>
  </si>
  <si>
    <t>リキュール類</t>
  </si>
  <si>
    <t>合計</t>
  </si>
  <si>
    <t>課　税　実　数</t>
  </si>
  <si>
    <t>kl</t>
  </si>
  <si>
    <t>千円</t>
  </si>
  <si>
    <t>区　　　分</t>
  </si>
  <si>
    <t>福岡県計</t>
  </si>
  <si>
    <t>（３）課税状況の累年比較</t>
  </si>
  <si>
    <t>区　　　　　分</t>
  </si>
  <si>
    <t>税　　額（百万円）</t>
  </si>
  <si>
    <t>その他</t>
  </si>
  <si>
    <t>甲類</t>
  </si>
  <si>
    <t>乙類</t>
  </si>
  <si>
    <t>果実
酒類</t>
  </si>
  <si>
    <t>果実酒</t>
  </si>
  <si>
    <t>甘味果実酒</t>
  </si>
  <si>
    <t>ウイス
キー類</t>
  </si>
  <si>
    <t>ｽﾋﾟﾘｯ
ﾂ　類</t>
  </si>
  <si>
    <t>原料用アルコール</t>
  </si>
  <si>
    <t>発泡酒</t>
  </si>
  <si>
    <t>粉末酒</t>
  </si>
  <si>
    <t>その他の雑酒</t>
  </si>
  <si>
    <t>kl</t>
  </si>
  <si>
    <t>しょう
ちゅう</t>
  </si>
  <si>
    <t>みりん</t>
  </si>
  <si>
    <t>ビール</t>
  </si>
  <si>
    <t>ウイスキー</t>
  </si>
  <si>
    <t>ブランデー</t>
  </si>
  <si>
    <t>スピリッツ</t>
  </si>
  <si>
    <t>未納税
移出</t>
  </si>
  <si>
    <r>
      <t>課税移出数量(</t>
    </r>
    <r>
      <rPr>
        <i/>
        <sz val="11"/>
        <rFont val="ＭＳ 明朝"/>
        <family val="1"/>
      </rPr>
      <t>kl</t>
    </r>
    <r>
      <rPr>
        <sz val="11"/>
        <rFont val="ＭＳ 明朝"/>
        <family val="1"/>
      </rPr>
      <t>）</t>
    </r>
  </si>
  <si>
    <t>しょうちゅう</t>
  </si>
  <si>
    <r>
      <t>課税移出数量（</t>
    </r>
    <r>
      <rPr>
        <i/>
        <sz val="11"/>
        <rFont val="ＭＳ 明朝"/>
        <family val="1"/>
      </rPr>
      <t>kl</t>
    </r>
    <r>
      <rPr>
        <sz val="11"/>
        <rFont val="ＭＳ 明朝"/>
        <family val="1"/>
      </rPr>
      <t>）</t>
    </r>
  </si>
  <si>
    <t>ビール</t>
  </si>
  <si>
    <r>
      <t>課税移出数量(</t>
    </r>
    <r>
      <rPr>
        <b/>
        <i/>
        <sz val="12"/>
        <rFont val="ＭＳ 明朝"/>
        <family val="1"/>
      </rPr>
      <t>kl</t>
    </r>
    <r>
      <rPr>
        <b/>
        <sz val="12"/>
        <rFont val="ＭＳ 明朝"/>
        <family val="1"/>
      </rPr>
      <t>）</t>
    </r>
  </si>
  <si>
    <t>雑　酒</t>
  </si>
  <si>
    <t>課　　　　　　　　　　税</t>
  </si>
  <si>
    <t>控　　　　　　除</t>
  </si>
  <si>
    <t>関連表：8-1（1）課税状況</t>
  </si>
  <si>
    <t>佐賀県計</t>
  </si>
  <si>
    <t>長崎県計</t>
  </si>
  <si>
    <t>数量</t>
  </si>
  <si>
    <t>税額</t>
  </si>
  <si>
    <t>　</t>
  </si>
  <si>
    <t xml:space="preserve"> </t>
  </si>
  <si>
    <t>関連表：8－1(1)課税状況</t>
  </si>
  <si>
    <t>（２）県別課税状況</t>
  </si>
  <si>
    <r>
      <t>　</t>
    </r>
    <r>
      <rPr>
        <sz val="12"/>
        <rFont val="ＭＳ 明朝"/>
        <family val="1"/>
      </rPr>
      <t>　</t>
    </r>
    <r>
      <rPr>
        <sz val="10"/>
        <rFont val="ＭＳ 明朝"/>
        <family val="1"/>
      </rPr>
      <t xml:space="preserve"> ３　税関分は含まない。</t>
    </r>
  </si>
  <si>
    <t>免　　税</t>
  </si>
  <si>
    <t>kl</t>
  </si>
  <si>
    <t>調査期間：平成16年4月1日から平成17年3月31日まで</t>
  </si>
  <si>
    <t>平成11年度</t>
  </si>
  <si>
    <t>（注）1　｢特定税率適用｣欄は、酒税法第22条第3項（アルコール分が13度未満のもの（発泡性を有するものに限る。）に対する税率）該当のものを示す。</t>
  </si>
  <si>
    <r>
      <t>　</t>
    </r>
    <r>
      <rPr>
        <sz val="12"/>
        <rFont val="ＭＳ 明朝"/>
        <family val="1"/>
      </rPr>
      <t>　</t>
    </r>
    <r>
      <rPr>
        <sz val="10"/>
        <rFont val="ＭＳ 明朝"/>
        <family val="1"/>
      </rPr>
      <t xml:space="preserve"> ２　｢控除｣の｢酒税法第30条第1項、第2項及び第3項｣欄は、酒類製造者がその製造場から移出した酒類を当該製造場に戻し入れた場合の酒税額の控除等を示す。</t>
    </r>
  </si>
  <si>
    <t>輸出免税</t>
  </si>
  <si>
    <t>X</t>
  </si>
  <si>
    <t>X</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</si>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</sst>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quot;△ &quot;0"/>
    <numFmt numFmtId="180" formatCode="#,##0;&quot;△ &quot;#,##0"/>
  </numFmts>
  <fonts count="17">
    <font>
      <sz val="11"/>
      <name val="ＭＳ Ｐゴシック"/>
      <family val="3"/>
    </font>
    <font>
      <sz val="6"/>
      <name val="ＭＳ Ｐゴシック"/>
      <family val="3"/>
    </font>
    <font>
      <sz val="11"/>
      <name val="ＭＳ 明朝"/>
      <family val="1"/>
    </font>
    <font>
      <b/>
      <sz val="11"/>
      <name val="ＭＳ 明朝"/>
      <family val="1"/>
    </font>
    <font>
      <sz val="8"/>
      <name val="ＭＳ 明朝"/>
      <family val="1"/>
    </font>
    <font>
      <i/>
      <sz val="8"/>
      <name val="ＭＳ 明朝"/>
      <family val="1"/>
    </font>
    <font>
      <sz val="8"/>
      <name val="ＭＳ Ｐゴシック"/>
      <family val="3"/>
    </font>
    <font>
      <b/>
      <sz val="12"/>
      <name val="ＭＳ 明朝"/>
      <family val="1"/>
    </font>
    <font>
      <b/>
      <sz val="12"/>
      <name val="ＭＳ Ｐゴシック"/>
      <family val="3"/>
    </font>
    <font>
      <i/>
      <sz val="11"/>
      <name val="ＭＳ 明朝"/>
      <family val="1"/>
    </font>
    <font>
      <b/>
      <i/>
      <sz val="12"/>
      <name val="ＭＳ 明朝"/>
      <family val="1"/>
    </font>
    <font>
      <sz val="12"/>
      <name val="ＭＳ Ｐゴシック"/>
      <family val="3"/>
    </font>
    <font>
      <sz val="10"/>
      <name val="ＭＳ 明朝"/>
      <family val="1"/>
    </font>
    <font>
      <sz val="10"/>
      <name val="ＭＳ Ｐゴシック"/>
      <family val="3"/>
    </font>
    <font>
      <sz val="11"/>
      <name val="ＭＳ Ｐ明朝"/>
      <family val="1"/>
    </font>
    <font>
      <sz val="12"/>
      <name val="ＭＳ 明朝"/>
      <family val="1"/>
    </font>
    <font>
      <sz val="11"/>
      <color indexed="9"/>
      <name val="ＭＳ 明朝"/>
      <family val="1"/>
    </font>
  </fonts>
  <fills count="3">
    <fill>
      <patternFill/>
    </fill>
    <fill>
      <patternFill patternType="gray125"/>
    </fill>
    <fill>
      <patternFill patternType="solid">
        <fgColor indexed="50"/>
        <bgColor indexed="64"/>
      </patternFill>
    </fill>
  </fills>
  <borders count="20">
    <border>
      <left/>
      <right/>
      <top/>
      <bottom/>
      <diagonal/>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color indexed="63"/>
      </right>
      <top style="double"/>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2">
    <xf numFmtId="0" fontId="0" fillId="0" borderId="0" xfId="0" applyAlignment="1">
      <alignment/>
    </xf>
    <xf numFmtId="0" fontId="0" fillId="0" borderId="0" xfId="0" applyAlignment="1">
      <alignment horizontal="distributed" vertical="distributed"/>
    </xf>
    <xf numFmtId="38" fontId="0" fillId="0" borderId="0" xfId="16" applyAlignment="1">
      <alignment horizontal="right"/>
    </xf>
    <xf numFmtId="0" fontId="2" fillId="0" borderId="0" xfId="0" applyFont="1" applyAlignment="1">
      <alignment/>
    </xf>
    <xf numFmtId="0" fontId="2" fillId="0" borderId="1" xfId="0" applyFont="1" applyBorder="1" applyAlignment="1">
      <alignment/>
    </xf>
    <xf numFmtId="38" fontId="2" fillId="0" borderId="1" xfId="16" applyFont="1" applyBorder="1" applyAlignment="1">
      <alignment horizontal="right"/>
    </xf>
    <xf numFmtId="0" fontId="2" fillId="0" borderId="0" xfId="0" applyFont="1" applyBorder="1" applyAlignment="1">
      <alignment horizontal="center" vertical="center"/>
    </xf>
    <xf numFmtId="0" fontId="2" fillId="0" borderId="2" xfId="0" applyFont="1" applyBorder="1" applyAlignment="1">
      <alignment/>
    </xf>
    <xf numFmtId="0" fontId="2" fillId="0" borderId="2" xfId="0" applyFont="1" applyBorder="1" applyAlignment="1">
      <alignment horizontal="distributed" vertical="distributed"/>
    </xf>
    <xf numFmtId="38" fontId="2" fillId="0" borderId="3" xfId="16" applyFont="1" applyBorder="1" applyAlignment="1">
      <alignment horizontal="right"/>
    </xf>
    <xf numFmtId="38" fontId="2" fillId="0" borderId="2" xfId="16"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3" xfId="0" applyFont="1" applyFill="1" applyBorder="1" applyAlignment="1">
      <alignment/>
    </xf>
    <xf numFmtId="0" fontId="2" fillId="0" borderId="3" xfId="0" applyFont="1" applyBorder="1" applyAlignment="1">
      <alignment/>
    </xf>
    <xf numFmtId="0" fontId="2" fillId="0" borderId="2" xfId="0" applyFont="1" applyBorder="1" applyAlignment="1">
      <alignment horizontal="distributed" vertical="center"/>
    </xf>
    <xf numFmtId="0" fontId="2" fillId="0" borderId="0" xfId="0" applyFont="1" applyAlignment="1">
      <alignment vertical="top"/>
    </xf>
    <xf numFmtId="0" fontId="4" fillId="0" borderId="0" xfId="0" applyFont="1" applyAlignment="1">
      <alignment/>
    </xf>
    <xf numFmtId="0" fontId="4" fillId="0" borderId="2" xfId="0" applyFont="1" applyBorder="1" applyAlignment="1">
      <alignment/>
    </xf>
    <xf numFmtId="0" fontId="5" fillId="0" borderId="3" xfId="0" applyFont="1" applyBorder="1" applyAlignment="1">
      <alignment horizontal="right"/>
    </xf>
    <xf numFmtId="38" fontId="4" fillId="0" borderId="2" xfId="16" applyFont="1" applyBorder="1" applyAlignment="1">
      <alignment horizontal="right"/>
    </xf>
    <xf numFmtId="38" fontId="5" fillId="0" borderId="3" xfId="16" applyFont="1" applyBorder="1" applyAlignment="1">
      <alignment horizontal="right"/>
    </xf>
    <xf numFmtId="0" fontId="4" fillId="0" borderId="2" xfId="0" applyFont="1" applyBorder="1" applyAlignment="1">
      <alignment horizontal="right"/>
    </xf>
    <xf numFmtId="0" fontId="5" fillId="0" borderId="3" xfId="0" applyFont="1" applyFill="1" applyBorder="1" applyAlignment="1">
      <alignment horizontal="right"/>
    </xf>
    <xf numFmtId="0" fontId="4" fillId="0" borderId="0" xfId="0" applyFont="1" applyAlignment="1">
      <alignment horizontal="right"/>
    </xf>
    <xf numFmtId="0" fontId="6" fillId="0" borderId="0" xfId="0" applyFont="1" applyAlignment="1">
      <alignment/>
    </xf>
    <xf numFmtId="0" fontId="8" fillId="0" borderId="0" xfId="0" applyFont="1" applyAlignment="1">
      <alignment horizontal="distributed" vertical="distributed"/>
    </xf>
    <xf numFmtId="0" fontId="7" fillId="0" borderId="2" xfId="0" applyFont="1" applyBorder="1" applyAlignment="1">
      <alignment horizontal="distributed" vertical="center"/>
    </xf>
    <xf numFmtId="0" fontId="8" fillId="0" borderId="0" xfId="0" applyFont="1" applyAlignment="1">
      <alignment/>
    </xf>
    <xf numFmtId="0" fontId="7" fillId="0" borderId="2" xfId="0" applyFont="1" applyBorder="1" applyAlignment="1">
      <alignment horizontal="distributed" vertical="distributed"/>
    </xf>
    <xf numFmtId="0" fontId="11" fillId="0" borderId="0" xfId="0" applyFont="1"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38" fontId="2" fillId="0" borderId="2" xfId="16" applyFont="1" applyBorder="1" applyAlignment="1">
      <alignment vertical="center"/>
    </xf>
    <xf numFmtId="38" fontId="2" fillId="0" borderId="0" xfId="16" applyFont="1" applyAlignment="1">
      <alignment vertical="center"/>
    </xf>
    <xf numFmtId="0" fontId="7" fillId="0" borderId="0" xfId="0" applyFont="1" applyBorder="1" applyAlignment="1">
      <alignment vertical="center"/>
    </xf>
    <xf numFmtId="38" fontId="7" fillId="0" borderId="2" xfId="16" applyFont="1" applyBorder="1" applyAlignment="1">
      <alignment vertical="center"/>
    </xf>
    <xf numFmtId="38" fontId="7" fillId="0" borderId="0" xfId="16" applyFont="1" applyBorder="1" applyAlignment="1">
      <alignment vertical="center"/>
    </xf>
    <xf numFmtId="0" fontId="7" fillId="0" borderId="4" xfId="0" applyFont="1" applyBorder="1" applyAlignment="1">
      <alignment vertical="center"/>
    </xf>
    <xf numFmtId="0" fontId="7" fillId="0" borderId="5" xfId="0" applyFont="1" applyBorder="1" applyAlignment="1">
      <alignment horizontal="distributed" vertical="center"/>
    </xf>
    <xf numFmtId="38" fontId="7" fillId="0" borderId="5" xfId="16" applyFont="1" applyBorder="1" applyAlignment="1">
      <alignment vertical="center"/>
    </xf>
    <xf numFmtId="38" fontId="7" fillId="0" borderId="4" xfId="16" applyFont="1" applyBorder="1" applyAlignment="1">
      <alignment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38" fontId="2" fillId="2" borderId="5" xfId="16" applyFont="1" applyFill="1" applyBorder="1" applyAlignment="1">
      <alignment horizontal="center"/>
    </xf>
    <xf numFmtId="38" fontId="2" fillId="2" borderId="6" xfId="16" applyFont="1" applyFill="1" applyBorder="1" applyAlignment="1">
      <alignment horizontal="center"/>
    </xf>
    <xf numFmtId="0" fontId="2" fillId="2" borderId="7" xfId="0" applyFont="1" applyFill="1" applyBorder="1" applyAlignment="1">
      <alignment horizontal="center"/>
    </xf>
    <xf numFmtId="0" fontId="2" fillId="2" borderId="4" xfId="0" applyFont="1" applyFill="1" applyBorder="1" applyAlignment="1">
      <alignment horizont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2" fillId="0" borderId="0" xfId="0" applyFont="1" applyAlignment="1">
      <alignment/>
    </xf>
    <xf numFmtId="0" fontId="13" fillId="0" borderId="0" xfId="0" applyFont="1" applyAlignment="1">
      <alignment/>
    </xf>
    <xf numFmtId="0" fontId="12" fillId="0" borderId="0" xfId="0" applyFont="1" applyAlignment="1">
      <alignment vertical="top"/>
    </xf>
    <xf numFmtId="176" fontId="2" fillId="0" borderId="3" xfId="16" applyNumberFormat="1" applyFont="1" applyBorder="1" applyAlignment="1">
      <alignment horizontal="right"/>
    </xf>
    <xf numFmtId="176" fontId="2" fillId="0" borderId="10" xfId="16" applyNumberFormat="1" applyFont="1" applyBorder="1" applyAlignment="1">
      <alignment horizontal="right"/>
    </xf>
    <xf numFmtId="0" fontId="2" fillId="0" borderId="10" xfId="0" applyFont="1" applyBorder="1" applyAlignment="1">
      <alignment horizontal="right"/>
    </xf>
    <xf numFmtId="176" fontId="3" fillId="0" borderId="7" xfId="16" applyNumberFormat="1" applyFont="1" applyBorder="1" applyAlignment="1">
      <alignment horizontal="right"/>
    </xf>
    <xf numFmtId="176" fontId="3" fillId="0" borderId="11" xfId="16" applyNumberFormat="1" applyFont="1" applyBorder="1" applyAlignment="1">
      <alignment horizontal="right"/>
    </xf>
    <xf numFmtId="176" fontId="3" fillId="0" borderId="3" xfId="16" applyNumberFormat="1" applyFont="1" applyBorder="1" applyAlignment="1">
      <alignment horizontal="right"/>
    </xf>
    <xf numFmtId="176" fontId="3" fillId="0" borderId="10" xfId="16" applyNumberFormat="1" applyFont="1" applyBorder="1" applyAlignment="1">
      <alignment horizontal="right"/>
    </xf>
    <xf numFmtId="0" fontId="12" fillId="0" borderId="0" xfId="0" applyFont="1" applyBorder="1" applyAlignment="1">
      <alignment/>
    </xf>
    <xf numFmtId="0" fontId="5" fillId="0" borderId="10" xfId="0" applyFont="1" applyBorder="1" applyAlignment="1">
      <alignment horizontal="right"/>
    </xf>
    <xf numFmtId="38" fontId="4" fillId="0" borderId="12" xfId="16" applyFont="1" applyBorder="1" applyAlignment="1">
      <alignment horizontal="right"/>
    </xf>
    <xf numFmtId="177" fontId="0" fillId="0" borderId="10" xfId="0" applyNumberFormat="1" applyBorder="1" applyAlignment="1">
      <alignment horizontal="right"/>
    </xf>
    <xf numFmtId="177" fontId="0" fillId="0" borderId="0" xfId="0" applyNumberFormat="1" applyBorder="1" applyAlignment="1">
      <alignment horizontal="right"/>
    </xf>
    <xf numFmtId="177" fontId="0" fillId="0" borderId="2" xfId="0" applyNumberFormat="1" applyBorder="1" applyAlignment="1">
      <alignment horizontal="right"/>
    </xf>
    <xf numFmtId="177" fontId="8" fillId="0" borderId="10" xfId="0" applyNumberFormat="1" applyFont="1" applyBorder="1" applyAlignment="1">
      <alignment horizontal="right"/>
    </xf>
    <xf numFmtId="177" fontId="8" fillId="0" borderId="0" xfId="0" applyNumberFormat="1" applyFont="1" applyBorder="1" applyAlignment="1">
      <alignment horizontal="right"/>
    </xf>
    <xf numFmtId="177" fontId="8" fillId="0" borderId="2" xfId="0" applyNumberFormat="1" applyFont="1" applyBorder="1" applyAlignment="1">
      <alignment horizontal="right"/>
    </xf>
    <xf numFmtId="177" fontId="0" fillId="0" borderId="10" xfId="0" applyNumberFormat="1" applyBorder="1" applyAlignment="1">
      <alignment horizontal="right" vertical="distributed"/>
    </xf>
    <xf numFmtId="177" fontId="0" fillId="0" borderId="0" xfId="0" applyNumberFormat="1" applyBorder="1" applyAlignment="1">
      <alignment horizontal="right" vertical="distributed"/>
    </xf>
    <xf numFmtId="177" fontId="0" fillId="0" borderId="2" xfId="0" applyNumberFormat="1" applyBorder="1" applyAlignment="1">
      <alignment horizontal="right" vertical="distributed"/>
    </xf>
    <xf numFmtId="177" fontId="8" fillId="0" borderId="11" xfId="0" applyNumberFormat="1" applyFont="1" applyBorder="1" applyAlignment="1">
      <alignment horizontal="right" vertical="distributed"/>
    </xf>
    <xf numFmtId="177" fontId="8" fillId="0" borderId="4" xfId="0" applyNumberFormat="1" applyFont="1" applyBorder="1" applyAlignment="1">
      <alignment horizontal="right" vertical="distributed"/>
    </xf>
    <xf numFmtId="177" fontId="8" fillId="0" borderId="5" xfId="0" applyNumberFormat="1" applyFont="1" applyBorder="1" applyAlignment="1">
      <alignment horizontal="right" vertical="distributed"/>
    </xf>
    <xf numFmtId="38" fontId="4" fillId="0" borderId="13" xfId="16" applyFont="1" applyBorder="1" applyAlignment="1">
      <alignment horizontal="right"/>
    </xf>
    <xf numFmtId="176" fontId="3" fillId="0" borderId="0" xfId="16" applyNumberFormat="1" applyFont="1" applyBorder="1" applyAlignment="1">
      <alignment horizontal="right"/>
    </xf>
    <xf numFmtId="176" fontId="3" fillId="0" borderId="2" xfId="16" applyNumberFormat="1" applyFont="1" applyBorder="1" applyAlignment="1">
      <alignment horizontal="right"/>
    </xf>
    <xf numFmtId="178" fontId="2" fillId="0" borderId="3" xfId="16" applyNumberFormat="1" applyFont="1" applyBorder="1" applyAlignment="1">
      <alignment horizontal="right"/>
    </xf>
    <xf numFmtId="178" fontId="3" fillId="0" borderId="3" xfId="16" applyNumberFormat="1" applyFont="1" applyBorder="1" applyAlignment="1">
      <alignment horizontal="right"/>
    </xf>
    <xf numFmtId="178" fontId="2" fillId="0" borderId="10" xfId="16" applyNumberFormat="1" applyFont="1" applyBorder="1" applyAlignment="1">
      <alignment horizontal="right"/>
    </xf>
    <xf numFmtId="178" fontId="3" fillId="0" borderId="10" xfId="16" applyNumberFormat="1" applyFont="1" applyBorder="1" applyAlignment="1">
      <alignment horizontal="right"/>
    </xf>
    <xf numFmtId="180" fontId="0" fillId="0" borderId="10" xfId="0" applyNumberFormat="1" applyBorder="1" applyAlignment="1">
      <alignment horizontal="right"/>
    </xf>
    <xf numFmtId="180" fontId="0" fillId="0" borderId="0" xfId="0" applyNumberFormat="1" applyBorder="1" applyAlignment="1">
      <alignment horizontal="right"/>
    </xf>
    <xf numFmtId="178" fontId="3" fillId="0" borderId="7" xfId="16" applyNumberFormat="1" applyFont="1" applyBorder="1" applyAlignment="1">
      <alignment horizontal="right"/>
    </xf>
    <xf numFmtId="176" fontId="16" fillId="0" borderId="0" xfId="0" applyNumberFormat="1" applyFont="1" applyAlignment="1">
      <alignment vertical="top"/>
    </xf>
    <xf numFmtId="176" fontId="8" fillId="0" borderId="0" xfId="0" applyNumberFormat="1" applyFont="1" applyBorder="1" applyAlignment="1">
      <alignment horizontal="right"/>
    </xf>
    <xf numFmtId="176" fontId="8" fillId="0" borderId="2" xfId="0" applyNumberFormat="1" applyFont="1" applyBorder="1" applyAlignment="1">
      <alignment horizontal="right"/>
    </xf>
    <xf numFmtId="176" fontId="0" fillId="0" borderId="0" xfId="0" applyNumberFormat="1" applyBorder="1" applyAlignment="1">
      <alignment horizontal="right"/>
    </xf>
    <xf numFmtId="176" fontId="0" fillId="0" borderId="2" xfId="0" applyNumberFormat="1" applyBorder="1" applyAlignment="1">
      <alignment horizontal="right"/>
    </xf>
    <xf numFmtId="176" fontId="0" fillId="0" borderId="10" xfId="0" applyNumberFormat="1" applyBorder="1" applyAlignment="1">
      <alignment horizontal="right"/>
    </xf>
    <xf numFmtId="0" fontId="14" fillId="2" borderId="14" xfId="0" applyFont="1" applyFill="1" applyBorder="1" applyAlignment="1">
      <alignment horizontal="distributed" vertical="center"/>
    </xf>
    <xf numFmtId="0" fontId="14" fillId="2" borderId="15" xfId="0" applyFont="1" applyFill="1" applyBorder="1" applyAlignment="1">
      <alignment horizontal="distributed" vertical="center"/>
    </xf>
    <xf numFmtId="0" fontId="7" fillId="0" borderId="5" xfId="0" applyFont="1" applyBorder="1" applyAlignment="1">
      <alignment horizontal="distributed" vertical="distributed"/>
    </xf>
    <xf numFmtId="0" fontId="14" fillId="2" borderId="16" xfId="0" applyFont="1" applyFill="1" applyBorder="1" applyAlignment="1">
      <alignment horizontal="distributed" vertical="center"/>
    </xf>
    <xf numFmtId="0" fontId="14" fillId="2" borderId="11" xfId="0" applyFont="1" applyFill="1" applyBorder="1" applyAlignment="1">
      <alignment horizontal="distributed" vertical="center"/>
    </xf>
    <xf numFmtId="0" fontId="2" fillId="0" borderId="0" xfId="0" applyFont="1" applyFill="1" applyAlignment="1">
      <alignment/>
    </xf>
    <xf numFmtId="0" fontId="2" fillId="2" borderId="16" xfId="0" applyFont="1" applyFill="1" applyBorder="1" applyAlignment="1">
      <alignment/>
    </xf>
    <xf numFmtId="0" fontId="2" fillId="2" borderId="12" xfId="0" applyFont="1" applyFill="1" applyBorder="1" applyAlignment="1">
      <alignment/>
    </xf>
    <xf numFmtId="0" fontId="2" fillId="2" borderId="11"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8" xfId="0" applyFont="1" applyFill="1" applyBorder="1" applyAlignment="1">
      <alignment horizontal="center"/>
    </xf>
    <xf numFmtId="0" fontId="2" fillId="2" borderId="8" xfId="0" applyFont="1" applyFill="1" applyBorder="1" applyAlignment="1">
      <alignment horizontal="center"/>
    </xf>
    <xf numFmtId="0" fontId="2" fillId="2" borderId="4" xfId="0" applyFont="1" applyFill="1" applyBorder="1" applyAlignment="1">
      <alignment horizontal="center"/>
    </xf>
    <xf numFmtId="0" fontId="12" fillId="0" borderId="0" xfId="0" applyFont="1" applyAlignment="1">
      <alignment vertical="top"/>
    </xf>
    <xf numFmtId="0" fontId="2" fillId="2" borderId="1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2" fillId="0" borderId="0" xfId="0" applyFont="1" applyBorder="1" applyAlignment="1">
      <alignment/>
    </xf>
    <xf numFmtId="0" fontId="2" fillId="2" borderId="16" xfId="0" applyFont="1" applyFill="1" applyBorder="1" applyAlignment="1">
      <alignment horizontal="center"/>
    </xf>
    <xf numFmtId="0" fontId="2" fillId="2" borderId="12" xfId="0" applyFont="1" applyFill="1" applyBorder="1" applyAlignment="1">
      <alignment horizont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pplyBorder="1" applyAlignment="1">
      <alignment horizontal="distributed" vertical="distributed"/>
    </xf>
    <xf numFmtId="0" fontId="2" fillId="0" borderId="2" xfId="0" applyFont="1" applyBorder="1" applyAlignment="1">
      <alignment horizontal="distributed" vertical="distributed"/>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7" fillId="0" borderId="4" xfId="0" applyFont="1" applyBorder="1" applyAlignment="1">
      <alignment horizontal="distributed" vertical="distributed"/>
    </xf>
    <xf numFmtId="0" fontId="14" fillId="2" borderId="5" xfId="0" applyFont="1" applyFill="1" applyBorder="1" applyAlignment="1">
      <alignment horizontal="distributed" vertical="center"/>
    </xf>
    <xf numFmtId="0" fontId="14" fillId="2" borderId="19" xfId="0" applyFont="1" applyFill="1" applyBorder="1" applyAlignment="1">
      <alignment horizontal="distributed" vertical="center"/>
    </xf>
    <xf numFmtId="0" fontId="14" fillId="2" borderId="7" xfId="0" applyFont="1" applyFill="1" applyBorder="1" applyAlignment="1">
      <alignment horizontal="distributed" vertical="center"/>
    </xf>
    <xf numFmtId="0" fontId="14" fillId="2" borderId="17" xfId="0" applyFont="1" applyFill="1" applyBorder="1" applyAlignment="1">
      <alignment horizontal="distributed" vertical="center"/>
    </xf>
    <xf numFmtId="0" fontId="14" fillId="2" borderId="4" xfId="0" applyFont="1" applyFill="1" applyBorder="1" applyAlignment="1">
      <alignment horizontal="distributed" vertical="center"/>
    </xf>
    <xf numFmtId="0" fontId="2" fillId="0" borderId="0" xfId="0" applyFont="1" applyFill="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4" xfId="0" applyFont="1" applyBorder="1" applyAlignment="1">
      <alignment horizontal="distributed" vertical="center"/>
    </xf>
    <xf numFmtId="0" fontId="2" fillId="0" borderId="1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10</xdr:row>
      <xdr:rowOff>95250</xdr:rowOff>
    </xdr:from>
    <xdr:to>
      <xdr:col>0</xdr:col>
      <xdr:colOff>647700</xdr:colOff>
      <xdr:row>12</xdr:row>
      <xdr:rowOff>123825</xdr:rowOff>
    </xdr:to>
    <xdr:sp>
      <xdr:nvSpPr>
        <xdr:cNvPr id="1" name="AutoShape 17"/>
        <xdr:cNvSpPr>
          <a:spLocks/>
        </xdr:cNvSpPr>
      </xdr:nvSpPr>
      <xdr:spPr>
        <a:xfrm>
          <a:off x="571500" y="1819275"/>
          <a:ext cx="76200" cy="371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18</xdr:row>
      <xdr:rowOff>38100</xdr:rowOff>
    </xdr:from>
    <xdr:to>
      <xdr:col>0</xdr:col>
      <xdr:colOff>657225</xdr:colOff>
      <xdr:row>20</xdr:row>
      <xdr:rowOff>142875</xdr:rowOff>
    </xdr:to>
    <xdr:sp>
      <xdr:nvSpPr>
        <xdr:cNvPr id="2" name="AutoShape 18"/>
        <xdr:cNvSpPr>
          <a:spLocks/>
        </xdr:cNvSpPr>
      </xdr:nvSpPr>
      <xdr:spPr>
        <a:xfrm>
          <a:off x="590550" y="3143250"/>
          <a:ext cx="66675" cy="447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22</xdr:row>
      <xdr:rowOff>28575</xdr:rowOff>
    </xdr:from>
    <xdr:to>
      <xdr:col>0</xdr:col>
      <xdr:colOff>666750</xdr:colOff>
      <xdr:row>24</xdr:row>
      <xdr:rowOff>114300</xdr:rowOff>
    </xdr:to>
    <xdr:sp>
      <xdr:nvSpPr>
        <xdr:cNvPr id="3" name="AutoShape 19"/>
        <xdr:cNvSpPr>
          <a:spLocks/>
        </xdr:cNvSpPr>
      </xdr:nvSpPr>
      <xdr:spPr>
        <a:xfrm>
          <a:off x="552450" y="3829050"/>
          <a:ext cx="1143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26</xdr:row>
      <xdr:rowOff>47625</xdr:rowOff>
    </xdr:from>
    <xdr:to>
      <xdr:col>0</xdr:col>
      <xdr:colOff>657225</xdr:colOff>
      <xdr:row>28</xdr:row>
      <xdr:rowOff>190500</xdr:rowOff>
    </xdr:to>
    <xdr:sp>
      <xdr:nvSpPr>
        <xdr:cNvPr id="4" name="AutoShape 20"/>
        <xdr:cNvSpPr>
          <a:spLocks/>
        </xdr:cNvSpPr>
      </xdr:nvSpPr>
      <xdr:spPr>
        <a:xfrm>
          <a:off x="542925" y="454342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32</xdr:row>
      <xdr:rowOff>66675</xdr:rowOff>
    </xdr:from>
    <xdr:to>
      <xdr:col>0</xdr:col>
      <xdr:colOff>666750</xdr:colOff>
      <xdr:row>35</xdr:row>
      <xdr:rowOff>123825</xdr:rowOff>
    </xdr:to>
    <xdr:sp>
      <xdr:nvSpPr>
        <xdr:cNvPr id="5" name="AutoShape 21"/>
        <xdr:cNvSpPr>
          <a:spLocks/>
        </xdr:cNvSpPr>
      </xdr:nvSpPr>
      <xdr:spPr>
        <a:xfrm>
          <a:off x="504825" y="5619750"/>
          <a:ext cx="161925"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10</xdr:row>
      <xdr:rowOff>95250</xdr:rowOff>
    </xdr:from>
    <xdr:to>
      <xdr:col>0</xdr:col>
      <xdr:colOff>609600</xdr:colOff>
      <xdr:row>12</xdr:row>
      <xdr:rowOff>123825</xdr:rowOff>
    </xdr:to>
    <xdr:sp>
      <xdr:nvSpPr>
        <xdr:cNvPr id="1" name="AutoShape 1"/>
        <xdr:cNvSpPr>
          <a:spLocks/>
        </xdr:cNvSpPr>
      </xdr:nvSpPr>
      <xdr:spPr>
        <a:xfrm>
          <a:off x="571500" y="1895475"/>
          <a:ext cx="381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18</xdr:row>
      <xdr:rowOff>38100</xdr:rowOff>
    </xdr:from>
    <xdr:to>
      <xdr:col>0</xdr:col>
      <xdr:colOff>609600</xdr:colOff>
      <xdr:row>20</xdr:row>
      <xdr:rowOff>142875</xdr:rowOff>
    </xdr:to>
    <xdr:sp>
      <xdr:nvSpPr>
        <xdr:cNvPr id="2" name="AutoShape 2"/>
        <xdr:cNvSpPr>
          <a:spLocks/>
        </xdr:cNvSpPr>
      </xdr:nvSpPr>
      <xdr:spPr>
        <a:xfrm>
          <a:off x="590550" y="3362325"/>
          <a:ext cx="1905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22</xdr:row>
      <xdr:rowOff>28575</xdr:rowOff>
    </xdr:from>
    <xdr:to>
      <xdr:col>0</xdr:col>
      <xdr:colOff>609600</xdr:colOff>
      <xdr:row>24</xdr:row>
      <xdr:rowOff>114300</xdr:rowOff>
    </xdr:to>
    <xdr:sp>
      <xdr:nvSpPr>
        <xdr:cNvPr id="3" name="AutoShape 3"/>
        <xdr:cNvSpPr>
          <a:spLocks/>
        </xdr:cNvSpPr>
      </xdr:nvSpPr>
      <xdr:spPr>
        <a:xfrm>
          <a:off x="552450" y="4114800"/>
          <a:ext cx="5715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26</xdr:row>
      <xdr:rowOff>47625</xdr:rowOff>
    </xdr:from>
    <xdr:to>
      <xdr:col>0</xdr:col>
      <xdr:colOff>609600</xdr:colOff>
      <xdr:row>28</xdr:row>
      <xdr:rowOff>190500</xdr:rowOff>
    </xdr:to>
    <xdr:sp>
      <xdr:nvSpPr>
        <xdr:cNvPr id="4" name="AutoShape 4"/>
        <xdr:cNvSpPr>
          <a:spLocks/>
        </xdr:cNvSpPr>
      </xdr:nvSpPr>
      <xdr:spPr>
        <a:xfrm>
          <a:off x="542925" y="4895850"/>
          <a:ext cx="66675"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32</xdr:row>
      <xdr:rowOff>66675</xdr:rowOff>
    </xdr:from>
    <xdr:to>
      <xdr:col>0</xdr:col>
      <xdr:colOff>609600</xdr:colOff>
      <xdr:row>35</xdr:row>
      <xdr:rowOff>123825</xdr:rowOff>
    </xdr:to>
    <xdr:sp>
      <xdr:nvSpPr>
        <xdr:cNvPr id="5" name="AutoShape 5"/>
        <xdr:cNvSpPr>
          <a:spLocks/>
        </xdr:cNvSpPr>
      </xdr:nvSpPr>
      <xdr:spPr>
        <a:xfrm>
          <a:off x="504825" y="6057900"/>
          <a:ext cx="104775"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47625</xdr:rowOff>
    </xdr:from>
    <xdr:to>
      <xdr:col>1</xdr:col>
      <xdr:colOff>161925</xdr:colOff>
      <xdr:row>4</xdr:row>
      <xdr:rowOff>142875</xdr:rowOff>
    </xdr:to>
    <xdr:sp>
      <xdr:nvSpPr>
        <xdr:cNvPr id="1" name="AutoShape 1"/>
        <xdr:cNvSpPr>
          <a:spLocks/>
        </xdr:cNvSpPr>
      </xdr:nvSpPr>
      <xdr:spPr>
        <a:xfrm>
          <a:off x="838200" y="704850"/>
          <a:ext cx="762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6</xdr:row>
      <xdr:rowOff>38100</xdr:rowOff>
    </xdr:from>
    <xdr:to>
      <xdr:col>1</xdr:col>
      <xdr:colOff>161925</xdr:colOff>
      <xdr:row>7</xdr:row>
      <xdr:rowOff>142875</xdr:rowOff>
    </xdr:to>
    <xdr:sp>
      <xdr:nvSpPr>
        <xdr:cNvPr id="2" name="AutoShape 2"/>
        <xdr:cNvSpPr>
          <a:spLocks/>
        </xdr:cNvSpPr>
      </xdr:nvSpPr>
      <xdr:spPr>
        <a:xfrm>
          <a:off x="838200" y="1552575"/>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38100</xdr:rowOff>
    </xdr:from>
    <xdr:to>
      <xdr:col>1</xdr:col>
      <xdr:colOff>161925</xdr:colOff>
      <xdr:row>10</xdr:row>
      <xdr:rowOff>142875</xdr:rowOff>
    </xdr:to>
    <xdr:sp>
      <xdr:nvSpPr>
        <xdr:cNvPr id="3" name="AutoShape 3"/>
        <xdr:cNvSpPr>
          <a:spLocks/>
        </xdr:cNvSpPr>
      </xdr:nvSpPr>
      <xdr:spPr>
        <a:xfrm>
          <a:off x="838200" y="2409825"/>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xdr:row>
      <xdr:rowOff>28575</xdr:rowOff>
    </xdr:from>
    <xdr:to>
      <xdr:col>1</xdr:col>
      <xdr:colOff>161925</xdr:colOff>
      <xdr:row>13</xdr:row>
      <xdr:rowOff>133350</xdr:rowOff>
    </xdr:to>
    <xdr:sp>
      <xdr:nvSpPr>
        <xdr:cNvPr id="4" name="AutoShape 4"/>
        <xdr:cNvSpPr>
          <a:spLocks/>
        </xdr:cNvSpPr>
      </xdr:nvSpPr>
      <xdr:spPr>
        <a:xfrm>
          <a:off x="838200" y="3257550"/>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15</xdr:row>
      <xdr:rowOff>95250</xdr:rowOff>
    </xdr:from>
    <xdr:to>
      <xdr:col>1</xdr:col>
      <xdr:colOff>171450</xdr:colOff>
      <xdr:row>16</xdr:row>
      <xdr:rowOff>209550</xdr:rowOff>
    </xdr:to>
    <xdr:sp>
      <xdr:nvSpPr>
        <xdr:cNvPr id="5" name="AutoShape 5"/>
        <xdr:cNvSpPr>
          <a:spLocks/>
        </xdr:cNvSpPr>
      </xdr:nvSpPr>
      <xdr:spPr>
        <a:xfrm>
          <a:off x="847725" y="418147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3"/>
  <sheetViews>
    <sheetView showGridLines="0" tabSelected="1" zoomScale="75" zoomScaleNormal="75" workbookViewId="0" topLeftCell="A1">
      <pane xSplit="2" ySplit="6" topLeftCell="C7" activePane="bottomRight" state="frozen"/>
      <selection pane="topLeft" activeCell="A1" sqref="A1"/>
      <selection pane="topRight" activeCell="C1" sqref="C1"/>
      <selection pane="bottomLeft" activeCell="A7" sqref="A7"/>
      <selection pane="bottomRight" activeCell="A1" sqref="A1:B1"/>
    </sheetView>
  </sheetViews>
  <sheetFormatPr defaultColWidth="9.00390625" defaultRowHeight="13.5"/>
  <cols>
    <col min="2" max="2" width="26.75390625" style="0" customWidth="1"/>
    <col min="3" max="3" width="10.375" style="0" bestFit="1" customWidth="1"/>
    <col min="4" max="4" width="15.75390625" style="2" bestFit="1" customWidth="1"/>
    <col min="5" max="5" width="9.125" style="2" bestFit="1" customWidth="1"/>
    <col min="6" max="6" width="13.00390625" style="2" bestFit="1" customWidth="1"/>
    <col min="7" max="7" width="12.375" style="0" bestFit="1" customWidth="1"/>
    <col min="8" max="8" width="15.75390625" style="0" bestFit="1" customWidth="1"/>
    <col min="9" max="9" width="9.125" style="0" bestFit="1" customWidth="1"/>
    <col min="10" max="10" width="13.00390625" style="0" bestFit="1" customWidth="1"/>
    <col min="11" max="12" width="8.00390625" style="0" bestFit="1" customWidth="1"/>
    <col min="13" max="13" width="10.375" style="0" bestFit="1" customWidth="1"/>
    <col min="14" max="14" width="15.75390625" style="0" bestFit="1" customWidth="1"/>
    <col min="15" max="15" width="9.125" style="0" bestFit="1" customWidth="1"/>
    <col min="16" max="16" width="10.00390625" style="0" bestFit="1" customWidth="1"/>
  </cols>
  <sheetData>
    <row r="1" spans="1:16" ht="14.25" thickBot="1">
      <c r="A1" s="98" t="s">
        <v>0</v>
      </c>
      <c r="B1" s="98"/>
      <c r="C1" s="4"/>
      <c r="D1" s="5"/>
      <c r="E1" s="5"/>
      <c r="F1" s="5"/>
      <c r="G1" s="4"/>
      <c r="H1" s="4"/>
      <c r="I1" s="4"/>
      <c r="J1" s="4"/>
      <c r="K1" s="4"/>
      <c r="L1" s="4"/>
      <c r="M1" s="4"/>
      <c r="N1" s="4"/>
      <c r="O1" s="4"/>
      <c r="P1" s="4"/>
    </row>
    <row r="2" spans="1:16" ht="14.25" thickTop="1">
      <c r="A2" s="107" t="s">
        <v>18</v>
      </c>
      <c r="B2" s="108"/>
      <c r="C2" s="112" t="s">
        <v>49</v>
      </c>
      <c r="D2" s="113"/>
      <c r="E2" s="113"/>
      <c r="F2" s="113"/>
      <c r="G2" s="113"/>
      <c r="H2" s="113"/>
      <c r="I2" s="101" t="s">
        <v>50</v>
      </c>
      <c r="J2" s="114"/>
      <c r="K2" s="114"/>
      <c r="L2" s="102"/>
      <c r="M2" s="123" t="s">
        <v>15</v>
      </c>
      <c r="N2" s="108"/>
      <c r="O2" s="113" t="s">
        <v>61</v>
      </c>
      <c r="P2" s="113"/>
    </row>
    <row r="3" spans="1:16" ht="13.5">
      <c r="A3" s="109"/>
      <c r="B3" s="110"/>
      <c r="C3" s="103" t="s">
        <v>1</v>
      </c>
      <c r="D3" s="104"/>
      <c r="E3" s="103" t="s">
        <v>2</v>
      </c>
      <c r="F3" s="104"/>
      <c r="G3" s="103" t="s">
        <v>3</v>
      </c>
      <c r="H3" s="104"/>
      <c r="I3" s="99" t="s">
        <v>4</v>
      </c>
      <c r="J3" s="100"/>
      <c r="K3" s="121" t="s">
        <v>7</v>
      </c>
      <c r="L3" s="122"/>
      <c r="M3" s="124"/>
      <c r="N3" s="110"/>
      <c r="O3" s="116" t="s">
        <v>42</v>
      </c>
      <c r="P3" s="118" t="s">
        <v>67</v>
      </c>
    </row>
    <row r="4" spans="1:16" ht="13.5">
      <c r="A4" s="109"/>
      <c r="B4" s="110"/>
      <c r="C4" s="105"/>
      <c r="D4" s="106"/>
      <c r="E4" s="105"/>
      <c r="F4" s="106"/>
      <c r="G4" s="105"/>
      <c r="H4" s="106"/>
      <c r="I4" s="101" t="s">
        <v>5</v>
      </c>
      <c r="J4" s="102"/>
      <c r="K4" s="101" t="s">
        <v>6</v>
      </c>
      <c r="L4" s="102"/>
      <c r="M4" s="105"/>
      <c r="N4" s="106"/>
      <c r="O4" s="117"/>
      <c r="P4" s="119"/>
    </row>
    <row r="5" spans="1:16" ht="13.5">
      <c r="A5" s="111"/>
      <c r="B5" s="106"/>
      <c r="C5" s="45" t="s">
        <v>8</v>
      </c>
      <c r="D5" s="46" t="s">
        <v>9</v>
      </c>
      <c r="E5" s="47" t="s">
        <v>8</v>
      </c>
      <c r="F5" s="46" t="s">
        <v>10</v>
      </c>
      <c r="G5" s="45" t="s">
        <v>8</v>
      </c>
      <c r="H5" s="44" t="s">
        <v>10</v>
      </c>
      <c r="I5" s="45" t="s">
        <v>8</v>
      </c>
      <c r="J5" s="44" t="s">
        <v>10</v>
      </c>
      <c r="K5" s="45" t="s">
        <v>8</v>
      </c>
      <c r="L5" s="44" t="s">
        <v>10</v>
      </c>
      <c r="M5" s="45" t="s">
        <v>8</v>
      </c>
      <c r="N5" s="44" t="s">
        <v>10</v>
      </c>
      <c r="O5" s="48" t="s">
        <v>8</v>
      </c>
      <c r="P5" s="49" t="s">
        <v>8</v>
      </c>
    </row>
    <row r="6" spans="1:16" s="25" customFormat="1" ht="12.75" customHeight="1">
      <c r="A6" s="17"/>
      <c r="B6" s="18"/>
      <c r="C6" s="19" t="s">
        <v>16</v>
      </c>
      <c r="D6" s="20" t="s">
        <v>17</v>
      </c>
      <c r="E6" s="21" t="s">
        <v>35</v>
      </c>
      <c r="F6" s="20" t="s">
        <v>17</v>
      </c>
      <c r="G6" s="19" t="s">
        <v>35</v>
      </c>
      <c r="H6" s="22" t="s">
        <v>17</v>
      </c>
      <c r="I6" s="23" t="s">
        <v>35</v>
      </c>
      <c r="J6" s="22" t="s">
        <v>17</v>
      </c>
      <c r="K6" s="19" t="s">
        <v>35</v>
      </c>
      <c r="L6" s="22" t="s">
        <v>17</v>
      </c>
      <c r="M6" s="19" t="s">
        <v>35</v>
      </c>
      <c r="N6" s="22" t="s">
        <v>17</v>
      </c>
      <c r="O6" s="19" t="s">
        <v>35</v>
      </c>
      <c r="P6" s="24" t="s">
        <v>62</v>
      </c>
    </row>
    <row r="7" spans="1:16" ht="13.5">
      <c r="A7" s="125" t="s">
        <v>11</v>
      </c>
      <c r="B7" s="126"/>
      <c r="C7" s="55">
        <v>19858</v>
      </c>
      <c r="D7" s="55">
        <v>2320930</v>
      </c>
      <c r="E7" s="55">
        <v>0</v>
      </c>
      <c r="F7" s="55">
        <v>0</v>
      </c>
      <c r="G7" s="55">
        <v>19858</v>
      </c>
      <c r="H7" s="55">
        <v>2320930</v>
      </c>
      <c r="I7" s="55">
        <v>409</v>
      </c>
      <c r="J7" s="55">
        <v>51981</v>
      </c>
      <c r="K7" s="55">
        <v>0</v>
      </c>
      <c r="L7" s="55">
        <v>0</v>
      </c>
      <c r="M7" s="55">
        <v>19449</v>
      </c>
      <c r="N7" s="55">
        <v>2268950</v>
      </c>
      <c r="O7" s="55">
        <v>6880</v>
      </c>
      <c r="P7" s="56">
        <v>56</v>
      </c>
    </row>
    <row r="8" spans="1:16" ht="13.5">
      <c r="A8" s="125"/>
      <c r="B8" s="126"/>
      <c r="C8" s="9"/>
      <c r="D8" s="10"/>
      <c r="E8" s="9"/>
      <c r="F8" s="10"/>
      <c r="G8" s="9"/>
      <c r="H8" s="7"/>
      <c r="I8" s="13"/>
      <c r="J8" s="12"/>
      <c r="K8" s="11"/>
      <c r="L8" s="12"/>
      <c r="M8" s="14"/>
      <c r="N8" s="10"/>
      <c r="O8" s="14"/>
      <c r="P8" s="57"/>
    </row>
    <row r="9" spans="1:16" ht="13.5">
      <c r="A9" s="125" t="s">
        <v>12</v>
      </c>
      <c r="B9" s="126" t="s">
        <v>12</v>
      </c>
      <c r="C9" s="55">
        <v>237</v>
      </c>
      <c r="D9" s="55">
        <v>19768</v>
      </c>
      <c r="E9" s="55">
        <v>0</v>
      </c>
      <c r="F9" s="55">
        <v>0</v>
      </c>
      <c r="G9" s="55">
        <v>237</v>
      </c>
      <c r="H9" s="55">
        <v>19768</v>
      </c>
      <c r="I9" s="55">
        <v>3</v>
      </c>
      <c r="J9" s="55">
        <v>228</v>
      </c>
      <c r="K9" s="55">
        <v>0</v>
      </c>
      <c r="L9" s="55">
        <v>0</v>
      </c>
      <c r="M9" s="55">
        <v>234</v>
      </c>
      <c r="N9" s="55">
        <v>19540</v>
      </c>
      <c r="O9" s="55">
        <v>188</v>
      </c>
      <c r="P9" s="56">
        <v>0</v>
      </c>
    </row>
    <row r="10" spans="1:16" ht="13.5">
      <c r="A10" s="125"/>
      <c r="B10" s="126"/>
      <c r="C10" s="55"/>
      <c r="D10" s="55"/>
      <c r="E10" s="55"/>
      <c r="F10" s="55"/>
      <c r="G10" s="55"/>
      <c r="H10" s="55"/>
      <c r="I10" s="55"/>
      <c r="J10" s="55"/>
      <c r="K10" s="55"/>
      <c r="L10" s="55"/>
      <c r="M10" s="55"/>
      <c r="N10" s="55"/>
      <c r="O10" s="55"/>
      <c r="P10" s="56"/>
    </row>
    <row r="11" spans="1:16" ht="13.5">
      <c r="A11" s="127" t="s">
        <v>36</v>
      </c>
      <c r="B11" s="8" t="s">
        <v>24</v>
      </c>
      <c r="C11" s="55">
        <v>18351</v>
      </c>
      <c r="D11" s="55">
        <v>4489740</v>
      </c>
      <c r="E11" s="55">
        <v>0</v>
      </c>
      <c r="F11" s="55">
        <v>0</v>
      </c>
      <c r="G11" s="55">
        <v>18351</v>
      </c>
      <c r="H11" s="55">
        <v>4489740</v>
      </c>
      <c r="I11" s="55">
        <v>45</v>
      </c>
      <c r="J11" s="55">
        <v>11026</v>
      </c>
      <c r="K11" s="55">
        <v>0</v>
      </c>
      <c r="L11" s="55">
        <v>0</v>
      </c>
      <c r="M11" s="55">
        <v>18307</v>
      </c>
      <c r="N11" s="55">
        <v>4478714</v>
      </c>
      <c r="O11" s="55">
        <v>4547</v>
      </c>
      <c r="P11" s="56">
        <v>3</v>
      </c>
    </row>
    <row r="12" spans="1:16" ht="13.5">
      <c r="A12" s="128"/>
      <c r="B12" s="8" t="s">
        <v>25</v>
      </c>
      <c r="C12" s="55">
        <v>57747</v>
      </c>
      <c r="D12" s="55">
        <v>13750683</v>
      </c>
      <c r="E12" s="55">
        <v>0</v>
      </c>
      <c r="F12" s="55">
        <v>0</v>
      </c>
      <c r="G12" s="55">
        <v>57747</v>
      </c>
      <c r="H12" s="55">
        <v>13750683</v>
      </c>
      <c r="I12" s="55">
        <v>575</v>
      </c>
      <c r="J12" s="55">
        <v>136874</v>
      </c>
      <c r="K12" s="80">
        <v>0</v>
      </c>
      <c r="L12" s="80">
        <v>0</v>
      </c>
      <c r="M12" s="55">
        <v>57172</v>
      </c>
      <c r="N12" s="55">
        <v>13613809</v>
      </c>
      <c r="O12" s="55">
        <v>28341</v>
      </c>
      <c r="P12" s="56">
        <v>38</v>
      </c>
    </row>
    <row r="13" spans="1:16" s="28" customFormat="1" ht="14.25">
      <c r="A13" s="128"/>
      <c r="B13" s="29" t="s">
        <v>3</v>
      </c>
      <c r="C13" s="60">
        <v>76098</v>
      </c>
      <c r="D13" s="60">
        <v>18240422</v>
      </c>
      <c r="E13" s="60">
        <v>0</v>
      </c>
      <c r="F13" s="60">
        <v>0</v>
      </c>
      <c r="G13" s="60">
        <v>76098</v>
      </c>
      <c r="H13" s="60">
        <v>18240422</v>
      </c>
      <c r="I13" s="60">
        <v>620</v>
      </c>
      <c r="J13" s="60">
        <v>147899</v>
      </c>
      <c r="K13" s="81">
        <v>0</v>
      </c>
      <c r="L13" s="81">
        <v>0</v>
      </c>
      <c r="M13" s="60">
        <v>75478</v>
      </c>
      <c r="N13" s="60">
        <v>18092523</v>
      </c>
      <c r="O13" s="60">
        <v>32888</v>
      </c>
      <c r="P13" s="61">
        <v>42</v>
      </c>
    </row>
    <row r="14" spans="1:16" ht="13.5">
      <c r="A14" s="125"/>
      <c r="B14" s="126"/>
      <c r="C14" s="55"/>
      <c r="D14" s="55"/>
      <c r="E14" s="55"/>
      <c r="F14" s="55"/>
      <c r="G14" s="55"/>
      <c r="H14" s="55"/>
      <c r="I14" s="55"/>
      <c r="J14" s="55"/>
      <c r="K14" s="55"/>
      <c r="L14" s="55"/>
      <c r="M14" s="55"/>
      <c r="N14" s="55"/>
      <c r="O14" s="55"/>
      <c r="P14" s="56"/>
    </row>
    <row r="15" spans="1:16" ht="13.5">
      <c r="A15" s="125" t="s">
        <v>37</v>
      </c>
      <c r="B15" s="126" t="s">
        <v>37</v>
      </c>
      <c r="C15" s="55">
        <v>303</v>
      </c>
      <c r="D15" s="55">
        <v>6447</v>
      </c>
      <c r="E15" s="55">
        <v>0</v>
      </c>
      <c r="F15" s="55">
        <v>0</v>
      </c>
      <c r="G15" s="55">
        <v>303</v>
      </c>
      <c r="H15" s="55">
        <v>6447</v>
      </c>
      <c r="I15" s="55">
        <v>2</v>
      </c>
      <c r="J15" s="55">
        <v>47</v>
      </c>
      <c r="K15" s="55">
        <v>0</v>
      </c>
      <c r="L15" s="55">
        <v>0</v>
      </c>
      <c r="M15" s="55">
        <v>301</v>
      </c>
      <c r="N15" s="55">
        <v>6400</v>
      </c>
      <c r="O15" s="55">
        <v>1</v>
      </c>
      <c r="P15" s="82">
        <v>0</v>
      </c>
    </row>
    <row r="16" spans="1:16" ht="13.5">
      <c r="A16" s="125"/>
      <c r="B16" s="126"/>
      <c r="C16" s="55"/>
      <c r="D16" s="55"/>
      <c r="E16" s="55"/>
      <c r="F16" s="55"/>
      <c r="G16" s="55"/>
      <c r="H16" s="55"/>
      <c r="I16" s="55"/>
      <c r="J16" s="55"/>
      <c r="K16" s="55"/>
      <c r="L16" s="55"/>
      <c r="M16" s="55"/>
      <c r="N16" s="55"/>
      <c r="O16" s="55"/>
      <c r="P16" s="56"/>
    </row>
    <row r="17" spans="1:16" ht="13.5">
      <c r="A17" s="125" t="s">
        <v>38</v>
      </c>
      <c r="B17" s="126" t="s">
        <v>38</v>
      </c>
      <c r="C17" s="55">
        <v>361568</v>
      </c>
      <c r="D17" s="55">
        <v>80255866</v>
      </c>
      <c r="E17" s="55">
        <v>0</v>
      </c>
      <c r="F17" s="55">
        <v>0</v>
      </c>
      <c r="G17" s="55">
        <v>361568</v>
      </c>
      <c r="H17" s="55">
        <v>80255866</v>
      </c>
      <c r="I17" s="55">
        <v>15253</v>
      </c>
      <c r="J17" s="55">
        <v>3386198</v>
      </c>
      <c r="K17" s="55">
        <v>0</v>
      </c>
      <c r="L17" s="55">
        <v>0</v>
      </c>
      <c r="M17" s="55">
        <v>346314</v>
      </c>
      <c r="N17" s="55">
        <v>76869666</v>
      </c>
      <c r="O17" s="55">
        <v>7478</v>
      </c>
      <c r="P17" s="56">
        <v>8133</v>
      </c>
    </row>
    <row r="18" spans="1:16" ht="13.5">
      <c r="A18" s="125"/>
      <c r="B18" s="126"/>
      <c r="C18" s="55"/>
      <c r="D18" s="55"/>
      <c r="E18" s="55"/>
      <c r="F18" s="55"/>
      <c r="G18" s="55"/>
      <c r="H18" s="55"/>
      <c r="I18" s="55"/>
      <c r="J18" s="55"/>
      <c r="K18" s="55"/>
      <c r="L18" s="55"/>
      <c r="M18" s="55"/>
      <c r="N18" s="55"/>
      <c r="O18" s="55"/>
      <c r="P18" s="56"/>
    </row>
    <row r="19" spans="1:16" ht="13.5">
      <c r="A19" s="127" t="s">
        <v>26</v>
      </c>
      <c r="B19" s="8" t="s">
        <v>27</v>
      </c>
      <c r="C19" s="55">
        <v>400</v>
      </c>
      <c r="D19" s="55">
        <v>26586</v>
      </c>
      <c r="E19" s="55">
        <v>38</v>
      </c>
      <c r="F19" s="55">
        <v>1790</v>
      </c>
      <c r="G19" s="55">
        <v>439</v>
      </c>
      <c r="H19" s="55">
        <v>28377</v>
      </c>
      <c r="I19" s="55">
        <v>2</v>
      </c>
      <c r="J19" s="55">
        <v>81</v>
      </c>
      <c r="K19" s="55">
        <v>0</v>
      </c>
      <c r="L19" s="55">
        <v>0</v>
      </c>
      <c r="M19" s="55">
        <v>437</v>
      </c>
      <c r="N19" s="55">
        <v>28296</v>
      </c>
      <c r="O19" s="55">
        <v>18</v>
      </c>
      <c r="P19" s="82">
        <v>0</v>
      </c>
    </row>
    <row r="20" spans="1:16" ht="13.5">
      <c r="A20" s="128"/>
      <c r="B20" s="8" t="s">
        <v>28</v>
      </c>
      <c r="C20" s="55">
        <v>156</v>
      </c>
      <c r="D20" s="55">
        <v>18818</v>
      </c>
      <c r="E20" s="55">
        <v>0</v>
      </c>
      <c r="F20" s="55">
        <v>0</v>
      </c>
      <c r="G20" s="55">
        <v>156</v>
      </c>
      <c r="H20" s="55">
        <v>18818</v>
      </c>
      <c r="I20" s="55">
        <v>1</v>
      </c>
      <c r="J20" s="55">
        <v>42</v>
      </c>
      <c r="K20" s="55">
        <v>0</v>
      </c>
      <c r="L20" s="55">
        <v>0</v>
      </c>
      <c r="M20" s="55">
        <v>155</v>
      </c>
      <c r="N20" s="55">
        <v>18776</v>
      </c>
      <c r="O20" s="55">
        <v>3</v>
      </c>
      <c r="P20" s="82">
        <v>2</v>
      </c>
    </row>
    <row r="21" spans="1:16" s="28" customFormat="1" ht="14.25" customHeight="1">
      <c r="A21" s="128"/>
      <c r="B21" s="29" t="s">
        <v>3</v>
      </c>
      <c r="C21" s="60">
        <v>556</v>
      </c>
      <c r="D21" s="60">
        <v>45406</v>
      </c>
      <c r="E21" s="60">
        <v>38</v>
      </c>
      <c r="F21" s="60">
        <v>1790</v>
      </c>
      <c r="G21" s="60">
        <v>594</v>
      </c>
      <c r="H21" s="60">
        <v>47196</v>
      </c>
      <c r="I21" s="60">
        <v>2</v>
      </c>
      <c r="J21" s="60">
        <v>123</v>
      </c>
      <c r="K21" s="60">
        <v>0</v>
      </c>
      <c r="L21" s="60">
        <v>0</v>
      </c>
      <c r="M21" s="60">
        <v>592</v>
      </c>
      <c r="N21" s="60">
        <v>47072</v>
      </c>
      <c r="O21" s="60">
        <v>21</v>
      </c>
      <c r="P21" s="83">
        <v>3</v>
      </c>
    </row>
    <row r="22" spans="1:16" ht="13.5">
      <c r="A22" s="125"/>
      <c r="B22" s="126"/>
      <c r="C22" s="55"/>
      <c r="D22" s="55"/>
      <c r="E22" s="55"/>
      <c r="F22" s="55"/>
      <c r="G22" s="55"/>
      <c r="H22" s="55"/>
      <c r="I22" s="55"/>
      <c r="J22" s="55"/>
      <c r="K22" s="55"/>
      <c r="L22" s="55"/>
      <c r="M22" s="55"/>
      <c r="N22" s="55"/>
      <c r="O22" s="55"/>
      <c r="P22" s="82"/>
    </row>
    <row r="23" spans="1:16" ht="13.5" customHeight="1">
      <c r="A23" s="127" t="s">
        <v>29</v>
      </c>
      <c r="B23" s="15" t="s">
        <v>39</v>
      </c>
      <c r="C23" s="55">
        <v>2218</v>
      </c>
      <c r="D23" s="55">
        <v>856979</v>
      </c>
      <c r="E23" s="55">
        <v>3</v>
      </c>
      <c r="F23" s="55">
        <v>205</v>
      </c>
      <c r="G23" s="55">
        <v>2221</v>
      </c>
      <c r="H23" s="55">
        <v>857183</v>
      </c>
      <c r="I23" s="80">
        <v>0</v>
      </c>
      <c r="J23" s="55">
        <v>228</v>
      </c>
      <c r="K23" s="55">
        <v>0</v>
      </c>
      <c r="L23" s="55">
        <v>0</v>
      </c>
      <c r="M23" s="55">
        <v>2220</v>
      </c>
      <c r="N23" s="55">
        <v>856955</v>
      </c>
      <c r="O23" s="55">
        <v>84</v>
      </c>
      <c r="P23" s="82">
        <v>20</v>
      </c>
    </row>
    <row r="24" spans="1:16" ht="13.5">
      <c r="A24" s="127"/>
      <c r="B24" s="15" t="s">
        <v>40</v>
      </c>
      <c r="C24" s="55">
        <v>850</v>
      </c>
      <c r="D24" s="55">
        <v>337746</v>
      </c>
      <c r="E24" s="55">
        <v>0</v>
      </c>
      <c r="F24" s="55">
        <v>0</v>
      </c>
      <c r="G24" s="55">
        <v>850</v>
      </c>
      <c r="H24" s="55">
        <v>337746</v>
      </c>
      <c r="I24" s="80">
        <v>2</v>
      </c>
      <c r="J24" s="55">
        <v>996</v>
      </c>
      <c r="K24" s="55">
        <v>0</v>
      </c>
      <c r="L24" s="55">
        <v>0</v>
      </c>
      <c r="M24" s="55">
        <v>847</v>
      </c>
      <c r="N24" s="55">
        <v>336750</v>
      </c>
      <c r="O24" s="55">
        <v>34</v>
      </c>
      <c r="P24" s="82">
        <v>8</v>
      </c>
    </row>
    <row r="25" spans="1:16" s="28" customFormat="1" ht="14.25">
      <c r="A25" s="127"/>
      <c r="B25" s="27" t="s">
        <v>3</v>
      </c>
      <c r="C25" s="60">
        <v>3068</v>
      </c>
      <c r="D25" s="60">
        <v>1194724</v>
      </c>
      <c r="E25" s="60">
        <v>3</v>
      </c>
      <c r="F25" s="60">
        <v>205</v>
      </c>
      <c r="G25" s="60">
        <v>3070</v>
      </c>
      <c r="H25" s="60">
        <v>1194929</v>
      </c>
      <c r="I25" s="81">
        <v>3</v>
      </c>
      <c r="J25" s="60">
        <v>1224</v>
      </c>
      <c r="K25" s="60">
        <v>0</v>
      </c>
      <c r="L25" s="60">
        <v>0</v>
      </c>
      <c r="M25" s="60">
        <v>3068</v>
      </c>
      <c r="N25" s="60">
        <v>1193706</v>
      </c>
      <c r="O25" s="60">
        <v>118</v>
      </c>
      <c r="P25" s="83">
        <v>28</v>
      </c>
    </row>
    <row r="26" spans="1:16" ht="13.5">
      <c r="A26" s="6"/>
      <c r="B26" s="8"/>
      <c r="C26" s="55"/>
      <c r="D26" s="55"/>
      <c r="E26" s="55"/>
      <c r="F26" s="55"/>
      <c r="G26" s="55"/>
      <c r="H26" s="55"/>
      <c r="I26" s="55"/>
      <c r="J26" s="55"/>
      <c r="K26" s="55"/>
      <c r="L26" s="55"/>
      <c r="M26" s="55"/>
      <c r="N26" s="55"/>
      <c r="O26" s="55"/>
      <c r="P26" s="56"/>
    </row>
    <row r="27" spans="1:16" ht="13.5">
      <c r="A27" s="127" t="s">
        <v>30</v>
      </c>
      <c r="B27" s="8" t="s">
        <v>41</v>
      </c>
      <c r="C27" s="55">
        <v>343</v>
      </c>
      <c r="D27" s="55">
        <v>73888</v>
      </c>
      <c r="E27" s="55">
        <v>2170</v>
      </c>
      <c r="F27" s="55">
        <v>172249</v>
      </c>
      <c r="G27" s="55">
        <v>2513</v>
      </c>
      <c r="H27" s="55">
        <v>246137</v>
      </c>
      <c r="I27" s="55">
        <v>141</v>
      </c>
      <c r="J27" s="55">
        <v>12238</v>
      </c>
      <c r="K27" s="55">
        <v>0</v>
      </c>
      <c r="L27" s="55">
        <v>0</v>
      </c>
      <c r="M27" s="55">
        <v>2372</v>
      </c>
      <c r="N27" s="55">
        <v>233899</v>
      </c>
      <c r="O27" s="55">
        <v>79</v>
      </c>
      <c r="P27" s="56">
        <v>1</v>
      </c>
    </row>
    <row r="28" spans="1:16" ht="13.5">
      <c r="A28" s="128"/>
      <c r="B28" s="8" t="s">
        <v>31</v>
      </c>
      <c r="C28" s="80">
        <v>0</v>
      </c>
      <c r="D28" s="55">
        <v>21</v>
      </c>
      <c r="E28" s="55">
        <v>0</v>
      </c>
      <c r="F28" s="55">
        <v>0</v>
      </c>
      <c r="G28" s="80">
        <v>0</v>
      </c>
      <c r="H28" s="55">
        <v>21</v>
      </c>
      <c r="I28" s="55">
        <v>0</v>
      </c>
      <c r="J28" s="55">
        <v>0</v>
      </c>
      <c r="K28" s="55">
        <v>0</v>
      </c>
      <c r="L28" s="55">
        <v>0</v>
      </c>
      <c r="M28" s="80">
        <v>0</v>
      </c>
      <c r="N28" s="55">
        <v>21</v>
      </c>
      <c r="O28" s="55">
        <v>23549</v>
      </c>
      <c r="P28" s="56">
        <v>0</v>
      </c>
    </row>
    <row r="29" spans="1:16" s="28" customFormat="1" ht="17.25" customHeight="1">
      <c r="A29" s="128"/>
      <c r="B29" s="29" t="s">
        <v>3</v>
      </c>
      <c r="C29" s="60">
        <v>343</v>
      </c>
      <c r="D29" s="60">
        <v>73910</v>
      </c>
      <c r="E29" s="60">
        <v>2170</v>
      </c>
      <c r="F29" s="60">
        <v>172249</v>
      </c>
      <c r="G29" s="60">
        <v>2513</v>
      </c>
      <c r="H29" s="60">
        <v>246158</v>
      </c>
      <c r="I29" s="60">
        <v>141</v>
      </c>
      <c r="J29" s="60">
        <v>12238</v>
      </c>
      <c r="K29" s="60">
        <v>0</v>
      </c>
      <c r="L29" s="60">
        <v>0</v>
      </c>
      <c r="M29" s="60">
        <v>2372</v>
      </c>
      <c r="N29" s="60">
        <v>233921</v>
      </c>
      <c r="O29" s="60">
        <v>23628</v>
      </c>
      <c r="P29" s="61">
        <v>1</v>
      </c>
    </row>
    <row r="30" spans="1:16" ht="12" customHeight="1">
      <c r="A30" s="125"/>
      <c r="B30" s="126"/>
      <c r="C30" s="55"/>
      <c r="D30" s="55"/>
      <c r="E30" s="55"/>
      <c r="F30" s="55"/>
      <c r="G30" s="55"/>
      <c r="H30" s="55"/>
      <c r="I30" s="55"/>
      <c r="J30" s="55"/>
      <c r="K30" s="55"/>
      <c r="L30" s="55"/>
      <c r="M30" s="55"/>
      <c r="N30" s="55"/>
      <c r="O30" s="55"/>
      <c r="P30" s="56"/>
    </row>
    <row r="31" spans="1:16" s="1" customFormat="1" ht="13.5">
      <c r="A31" s="125" t="s">
        <v>13</v>
      </c>
      <c r="B31" s="126" t="s">
        <v>13</v>
      </c>
      <c r="C31" s="55">
        <v>1296</v>
      </c>
      <c r="D31" s="55">
        <v>195009</v>
      </c>
      <c r="E31" s="55">
        <v>28649</v>
      </c>
      <c r="F31" s="55">
        <v>2274481</v>
      </c>
      <c r="G31" s="55">
        <v>29945</v>
      </c>
      <c r="H31" s="55">
        <v>2469490</v>
      </c>
      <c r="I31" s="55">
        <v>8065</v>
      </c>
      <c r="J31" s="55">
        <v>644375</v>
      </c>
      <c r="K31" s="55">
        <v>0</v>
      </c>
      <c r="L31" s="55">
        <v>0</v>
      </c>
      <c r="M31" s="55">
        <v>21880</v>
      </c>
      <c r="N31" s="55">
        <v>1825114</v>
      </c>
      <c r="O31" s="55">
        <v>1950</v>
      </c>
      <c r="P31" s="56">
        <v>2</v>
      </c>
    </row>
    <row r="32" spans="1:16" ht="13.5">
      <c r="A32" s="125"/>
      <c r="B32" s="126"/>
      <c r="C32" s="55"/>
      <c r="D32" s="55"/>
      <c r="E32" s="55"/>
      <c r="F32" s="55"/>
      <c r="G32" s="55"/>
      <c r="H32" s="55"/>
      <c r="I32" s="55"/>
      <c r="J32" s="55"/>
      <c r="K32" s="55"/>
      <c r="L32" s="55"/>
      <c r="M32" s="55"/>
      <c r="N32" s="55"/>
      <c r="O32" s="55"/>
      <c r="P32" s="56"/>
    </row>
    <row r="33" spans="1:16" ht="13.5">
      <c r="A33" s="128" t="s">
        <v>48</v>
      </c>
      <c r="B33" s="15" t="s">
        <v>32</v>
      </c>
      <c r="C33" s="55">
        <v>254381</v>
      </c>
      <c r="D33" s="55">
        <v>34150093</v>
      </c>
      <c r="E33" s="55">
        <v>0</v>
      </c>
      <c r="F33" s="55">
        <v>0</v>
      </c>
      <c r="G33" s="55">
        <v>254381</v>
      </c>
      <c r="H33" s="55">
        <v>34150093</v>
      </c>
      <c r="I33" s="55">
        <v>4050</v>
      </c>
      <c r="J33" s="55">
        <v>543593</v>
      </c>
      <c r="K33" s="55">
        <v>0</v>
      </c>
      <c r="L33" s="55">
        <v>0</v>
      </c>
      <c r="M33" s="55">
        <v>250331</v>
      </c>
      <c r="N33" s="55">
        <v>33606501</v>
      </c>
      <c r="O33" s="55">
        <v>9543</v>
      </c>
      <c r="P33" s="82">
        <v>0</v>
      </c>
    </row>
    <row r="34" spans="1:16" ht="13.5">
      <c r="A34" s="128"/>
      <c r="B34" s="15" t="s">
        <v>33</v>
      </c>
      <c r="C34" s="55">
        <v>0</v>
      </c>
      <c r="D34" s="55">
        <v>0</v>
      </c>
      <c r="E34" s="55">
        <v>0</v>
      </c>
      <c r="F34" s="55">
        <v>0</v>
      </c>
      <c r="G34" s="55">
        <v>0</v>
      </c>
      <c r="H34" s="55">
        <v>0</v>
      </c>
      <c r="I34" s="55">
        <v>0</v>
      </c>
      <c r="J34" s="55">
        <v>0</v>
      </c>
      <c r="K34" s="55">
        <v>0</v>
      </c>
      <c r="L34" s="55">
        <v>0</v>
      </c>
      <c r="M34" s="55">
        <v>0</v>
      </c>
      <c r="N34" s="55">
        <v>0</v>
      </c>
      <c r="O34" s="55">
        <v>0</v>
      </c>
      <c r="P34" s="56">
        <v>0</v>
      </c>
    </row>
    <row r="35" spans="1:16" ht="13.5">
      <c r="A35" s="128"/>
      <c r="B35" s="15" t="s">
        <v>34</v>
      </c>
      <c r="C35" s="55">
        <v>79</v>
      </c>
      <c r="D35" s="55">
        <v>11548</v>
      </c>
      <c r="E35" s="55">
        <v>302</v>
      </c>
      <c r="F35" s="55">
        <v>20882</v>
      </c>
      <c r="G35" s="55">
        <v>381</v>
      </c>
      <c r="H35" s="55">
        <v>32431</v>
      </c>
      <c r="I35" s="55">
        <v>75</v>
      </c>
      <c r="J35" s="55">
        <v>11048</v>
      </c>
      <c r="K35" s="55">
        <v>0</v>
      </c>
      <c r="L35" s="55">
        <v>0</v>
      </c>
      <c r="M35" s="80">
        <v>305</v>
      </c>
      <c r="N35" s="55">
        <v>21382</v>
      </c>
      <c r="O35" s="55">
        <v>2</v>
      </c>
      <c r="P35" s="56">
        <v>0</v>
      </c>
    </row>
    <row r="36" spans="1:16" s="28" customFormat="1" ht="14.25">
      <c r="A36" s="128"/>
      <c r="B36" s="27" t="s">
        <v>3</v>
      </c>
      <c r="C36" s="60">
        <v>254460</v>
      </c>
      <c r="D36" s="60">
        <v>34161643</v>
      </c>
      <c r="E36" s="60">
        <v>302</v>
      </c>
      <c r="F36" s="60">
        <v>20882</v>
      </c>
      <c r="G36" s="60">
        <v>254762</v>
      </c>
      <c r="H36" s="60">
        <v>34182525</v>
      </c>
      <c r="I36" s="60">
        <v>4126</v>
      </c>
      <c r="J36" s="60">
        <v>554642</v>
      </c>
      <c r="K36" s="55">
        <v>0</v>
      </c>
      <c r="L36" s="55">
        <v>0</v>
      </c>
      <c r="M36" s="60">
        <v>250637</v>
      </c>
      <c r="N36" s="60">
        <v>33627884</v>
      </c>
      <c r="O36" s="60">
        <v>9546</v>
      </c>
      <c r="P36" s="83">
        <v>0</v>
      </c>
    </row>
    <row r="37" spans="1:16" ht="13.5">
      <c r="A37" s="125"/>
      <c r="B37" s="126"/>
      <c r="C37" s="55"/>
      <c r="D37" s="55"/>
      <c r="E37" s="55"/>
      <c r="F37" s="55"/>
      <c r="G37" s="55"/>
      <c r="H37" s="55"/>
      <c r="I37" s="55"/>
      <c r="J37" s="55"/>
      <c r="K37" s="55"/>
      <c r="L37" s="55"/>
      <c r="M37" s="55"/>
      <c r="N37" s="55"/>
      <c r="O37" s="55"/>
      <c r="P37" s="56"/>
    </row>
    <row r="38" spans="1:16" s="26" customFormat="1" ht="14.25">
      <c r="A38" s="129" t="s">
        <v>14</v>
      </c>
      <c r="B38" s="95" t="s">
        <v>14</v>
      </c>
      <c r="C38" s="58">
        <v>717788</v>
      </c>
      <c r="D38" s="58">
        <v>136514124</v>
      </c>
      <c r="E38" s="58">
        <v>31161</v>
      </c>
      <c r="F38" s="58">
        <v>2469607</v>
      </c>
      <c r="G38" s="58">
        <v>748949</v>
      </c>
      <c r="H38" s="58">
        <v>138983732</v>
      </c>
      <c r="I38" s="58">
        <v>28623</v>
      </c>
      <c r="J38" s="58">
        <v>4798956</v>
      </c>
      <c r="K38" s="86">
        <v>0</v>
      </c>
      <c r="L38" s="86">
        <v>0</v>
      </c>
      <c r="M38" s="58">
        <v>720325</v>
      </c>
      <c r="N38" s="58">
        <v>134184775</v>
      </c>
      <c r="O38" s="58">
        <v>82698</v>
      </c>
      <c r="P38" s="59">
        <v>8264</v>
      </c>
    </row>
    <row r="39" spans="1:16" s="53" customFormat="1" ht="12">
      <c r="A39" s="52"/>
      <c r="B39" s="120" t="s">
        <v>63</v>
      </c>
      <c r="C39" s="120"/>
      <c r="D39" s="120"/>
      <c r="E39" s="120"/>
      <c r="F39" s="120"/>
      <c r="G39" s="120"/>
      <c r="H39" s="120"/>
      <c r="I39" s="52"/>
      <c r="J39" s="52"/>
      <c r="K39" s="52"/>
      <c r="L39" s="52"/>
      <c r="M39" s="52"/>
      <c r="N39" s="52"/>
      <c r="O39" s="52"/>
      <c r="P39" s="52"/>
    </row>
    <row r="40" spans="1:16" s="53" customFormat="1" ht="14.25" customHeight="1">
      <c r="A40" s="52"/>
      <c r="B40" s="115" t="s">
        <v>65</v>
      </c>
      <c r="C40" s="115"/>
      <c r="D40" s="115"/>
      <c r="E40" s="115"/>
      <c r="F40" s="115"/>
      <c r="G40" s="115"/>
      <c r="H40" s="115"/>
      <c r="I40" s="115"/>
      <c r="J40" s="115"/>
      <c r="K40" s="115"/>
      <c r="L40" s="115"/>
      <c r="M40" s="115"/>
      <c r="N40" s="115"/>
      <c r="O40" s="115"/>
      <c r="P40" s="115"/>
    </row>
    <row r="41" spans="1:16" s="53" customFormat="1" ht="14.25">
      <c r="A41" s="52"/>
      <c r="B41" s="115" t="s">
        <v>66</v>
      </c>
      <c r="C41" s="115"/>
      <c r="D41" s="115"/>
      <c r="E41" s="115"/>
      <c r="F41" s="115"/>
      <c r="G41" s="115"/>
      <c r="H41" s="115"/>
      <c r="I41" s="115"/>
      <c r="J41" s="115"/>
      <c r="K41" s="115"/>
      <c r="L41" s="115"/>
      <c r="M41" s="115"/>
      <c r="N41" s="115"/>
      <c r="O41" s="115"/>
      <c r="P41" s="115"/>
    </row>
    <row r="42" spans="1:16" s="53" customFormat="1" ht="14.25">
      <c r="A42" s="52"/>
      <c r="B42" s="54" t="s">
        <v>60</v>
      </c>
      <c r="C42" s="54"/>
      <c r="D42" s="54"/>
      <c r="E42" s="54"/>
      <c r="F42" s="54"/>
      <c r="G42" s="54"/>
      <c r="H42" s="54"/>
      <c r="I42" s="54"/>
      <c r="J42" s="54"/>
      <c r="K42" s="54"/>
      <c r="L42" s="54"/>
      <c r="M42" s="54"/>
      <c r="N42" s="54"/>
      <c r="O42" s="54"/>
      <c r="P42" s="54"/>
    </row>
    <row r="43" spans="1:16" ht="13.5">
      <c r="A43" s="3"/>
      <c r="B43" s="16"/>
      <c r="C43" s="16"/>
      <c r="D43" s="16"/>
      <c r="E43" s="16"/>
      <c r="F43" s="87">
        <f>SUM(G9,G15,G21,G25,G29,G31,G36)</f>
        <v>291424</v>
      </c>
      <c r="G43" s="87">
        <f>SUM(H9,H15,H21,H25,H29,H31,H36)</f>
        <v>38166513</v>
      </c>
      <c r="H43" s="16"/>
      <c r="I43" s="16"/>
      <c r="J43" s="16"/>
      <c r="K43" s="16"/>
      <c r="L43" s="16"/>
      <c r="M43" s="16"/>
      <c r="N43" s="16"/>
      <c r="O43" s="16"/>
      <c r="P43" s="16"/>
    </row>
  </sheetData>
  <mergeCells count="38">
    <mergeCell ref="A37:B37"/>
    <mergeCell ref="A38:B38"/>
    <mergeCell ref="A11:A13"/>
    <mergeCell ref="A23:A25"/>
    <mergeCell ref="A27:A29"/>
    <mergeCell ref="A33:A36"/>
    <mergeCell ref="A30:B30"/>
    <mergeCell ref="A31:B31"/>
    <mergeCell ref="A32:B32"/>
    <mergeCell ref="A14:B14"/>
    <mergeCell ref="A7:B7"/>
    <mergeCell ref="A8:B8"/>
    <mergeCell ref="A9:B9"/>
    <mergeCell ref="A10:B10"/>
    <mergeCell ref="A19:A21"/>
    <mergeCell ref="A15:B15"/>
    <mergeCell ref="A16:B16"/>
    <mergeCell ref="A17:B17"/>
    <mergeCell ref="A18:B18"/>
    <mergeCell ref="B40:P40"/>
    <mergeCell ref="B41:P41"/>
    <mergeCell ref="O2:P2"/>
    <mergeCell ref="O3:O4"/>
    <mergeCell ref="P3:P4"/>
    <mergeCell ref="B39:H39"/>
    <mergeCell ref="K3:L3"/>
    <mergeCell ref="K4:L4"/>
    <mergeCell ref="M2:N4"/>
    <mergeCell ref="A22:B22"/>
    <mergeCell ref="A1:B1"/>
    <mergeCell ref="I3:J3"/>
    <mergeCell ref="I4:J4"/>
    <mergeCell ref="C3:D4"/>
    <mergeCell ref="E3:F4"/>
    <mergeCell ref="G3:H4"/>
    <mergeCell ref="A2:B5"/>
    <mergeCell ref="C2:H2"/>
    <mergeCell ref="I2:L2"/>
  </mergeCells>
  <printOptions/>
  <pageMargins left="0.75" right="0.39" top="1" bottom="1" header="0.512" footer="0.512"/>
  <pageSetup horizontalDpi="300" verticalDpi="300" orientation="landscape" paperSize="9" scale="67" r:id="rId2"/>
  <headerFooter alignWithMargins="0">
    <oddHeader>&amp;L&amp;"ＭＳ Ｐゴシック,太字"&amp;14酒　　税
&amp;"ＭＳ Ｐゴシック,標準"&amp;12　8-1　課税状況</oddHeader>
  </headerFooter>
  <drawing r:id="rId1"/>
</worksheet>
</file>

<file path=xl/worksheets/sheet2.xml><?xml version="1.0" encoding="utf-8"?>
<worksheet xmlns="http://schemas.openxmlformats.org/spreadsheetml/2006/main" xmlns:r="http://schemas.openxmlformats.org/officeDocument/2006/relationships">
  <dimension ref="A1:J43"/>
  <sheetViews>
    <sheetView showGridLines="0" zoomScale="70" zoomScaleNormal="70" workbookViewId="0" topLeftCell="A1">
      <selection activeCell="A1" sqref="A1:B1"/>
    </sheetView>
  </sheetViews>
  <sheetFormatPr defaultColWidth="9.00390625" defaultRowHeight="13.5"/>
  <cols>
    <col min="1" max="1" width="8.00390625" style="0" customWidth="1"/>
    <col min="2" max="2" width="29.625" style="0" customWidth="1"/>
    <col min="3" max="3" width="11.125" style="0" customWidth="1"/>
    <col min="4" max="4" width="15.625" style="0" customWidth="1"/>
    <col min="5" max="5" width="11.125" style="0" customWidth="1"/>
    <col min="6" max="6" width="15.625" style="0" customWidth="1"/>
    <col min="7" max="7" width="11.125" style="0" customWidth="1"/>
    <col min="8" max="8" width="15.625" style="0" customWidth="1"/>
    <col min="9" max="9" width="11.125" style="0" customWidth="1"/>
    <col min="10" max="10" width="15.625" style="0" customWidth="1"/>
  </cols>
  <sheetData>
    <row r="1" spans="1:2" ht="14.25" thickBot="1">
      <c r="A1" s="98" t="s">
        <v>59</v>
      </c>
      <c r="B1" s="98"/>
    </row>
    <row r="2" spans="1:10" ht="14.25" thickTop="1">
      <c r="A2" s="107" t="s">
        <v>18</v>
      </c>
      <c r="B2" s="108"/>
      <c r="C2" s="93" t="s">
        <v>19</v>
      </c>
      <c r="D2" s="133"/>
      <c r="E2" s="93" t="s">
        <v>52</v>
      </c>
      <c r="F2" s="94"/>
      <c r="G2" s="133" t="s">
        <v>53</v>
      </c>
      <c r="H2" s="94"/>
      <c r="I2" s="93" t="s">
        <v>14</v>
      </c>
      <c r="J2" s="133"/>
    </row>
    <row r="3" spans="1:10" ht="13.5" customHeight="1">
      <c r="A3" s="109"/>
      <c r="B3" s="110"/>
      <c r="C3" s="97"/>
      <c r="D3" s="134"/>
      <c r="E3" s="97"/>
      <c r="F3" s="130"/>
      <c r="G3" s="134"/>
      <c r="H3" s="130"/>
      <c r="I3" s="97"/>
      <c r="J3" s="134"/>
    </row>
    <row r="4" spans="1:10" ht="13.5">
      <c r="A4" s="109"/>
      <c r="B4" s="110"/>
      <c r="C4" s="96" t="s">
        <v>54</v>
      </c>
      <c r="D4" s="131" t="s">
        <v>55</v>
      </c>
      <c r="E4" s="96" t="s">
        <v>54</v>
      </c>
      <c r="F4" s="131" t="s">
        <v>55</v>
      </c>
      <c r="G4" s="96" t="s">
        <v>54</v>
      </c>
      <c r="H4" s="131" t="s">
        <v>55</v>
      </c>
      <c r="I4" s="96" t="s">
        <v>54</v>
      </c>
      <c r="J4" s="96" t="s">
        <v>55</v>
      </c>
    </row>
    <row r="5" spans="1:10" ht="13.5">
      <c r="A5" s="111"/>
      <c r="B5" s="106"/>
      <c r="C5" s="97"/>
      <c r="D5" s="132"/>
      <c r="E5" s="97"/>
      <c r="F5" s="132"/>
      <c r="G5" s="97"/>
      <c r="H5" s="132"/>
      <c r="I5" s="97"/>
      <c r="J5" s="97"/>
    </row>
    <row r="6" spans="1:10" s="25" customFormat="1" ht="12.75" customHeight="1">
      <c r="A6" s="17"/>
      <c r="B6" s="18"/>
      <c r="C6" s="63" t="s">
        <v>16</v>
      </c>
      <c r="D6" s="64" t="s">
        <v>17</v>
      </c>
      <c r="E6" s="63" t="s">
        <v>16</v>
      </c>
      <c r="F6" s="64" t="s">
        <v>17</v>
      </c>
      <c r="G6" s="63" t="s">
        <v>16</v>
      </c>
      <c r="H6" s="64" t="s">
        <v>17</v>
      </c>
      <c r="I6" s="63" t="s">
        <v>16</v>
      </c>
      <c r="J6" s="77" t="s">
        <v>17</v>
      </c>
    </row>
    <row r="7" spans="1:10" ht="15" customHeight="1">
      <c r="A7" s="125" t="s">
        <v>11</v>
      </c>
      <c r="B7" s="126"/>
      <c r="C7" s="65">
        <v>12980</v>
      </c>
      <c r="D7" s="66">
        <v>1516758</v>
      </c>
      <c r="E7" s="65">
        <v>4576</v>
      </c>
      <c r="F7" s="67">
        <v>536462</v>
      </c>
      <c r="G7" s="66">
        <v>1894</v>
      </c>
      <c r="H7" s="67">
        <v>215730</v>
      </c>
      <c r="I7" s="65">
        <v>19449</v>
      </c>
      <c r="J7" s="66">
        <v>2268950</v>
      </c>
    </row>
    <row r="8" spans="1:10" ht="15" customHeight="1">
      <c r="A8" s="125"/>
      <c r="B8" s="126"/>
      <c r="C8" s="65"/>
      <c r="D8" s="66"/>
      <c r="E8" s="65"/>
      <c r="F8" s="67"/>
      <c r="G8" s="66"/>
      <c r="H8" s="67"/>
      <c r="I8" s="65"/>
      <c r="J8" s="66"/>
    </row>
    <row r="9" spans="1:10" ht="15" customHeight="1">
      <c r="A9" s="125" t="s">
        <v>12</v>
      </c>
      <c r="B9" s="126" t="s">
        <v>12</v>
      </c>
      <c r="C9" s="65" t="s">
        <v>68</v>
      </c>
      <c r="D9" s="66" t="s">
        <v>68</v>
      </c>
      <c r="E9" s="61">
        <v>0</v>
      </c>
      <c r="F9" s="79">
        <v>0</v>
      </c>
      <c r="G9" s="61">
        <v>0</v>
      </c>
      <c r="H9" s="79">
        <v>0</v>
      </c>
      <c r="I9" s="65" t="s">
        <v>68</v>
      </c>
      <c r="J9" s="66" t="s">
        <v>68</v>
      </c>
    </row>
    <row r="10" spans="1:10" ht="15" customHeight="1">
      <c r="A10" s="125"/>
      <c r="B10" s="126"/>
      <c r="C10" s="65"/>
      <c r="D10" s="66"/>
      <c r="E10" s="65"/>
      <c r="F10" s="67"/>
      <c r="G10" s="66"/>
      <c r="H10" s="67"/>
      <c r="I10" s="65"/>
      <c r="J10" s="66"/>
    </row>
    <row r="11" spans="1:10" ht="15" customHeight="1">
      <c r="A11" s="127" t="s">
        <v>36</v>
      </c>
      <c r="B11" s="8" t="s">
        <v>24</v>
      </c>
      <c r="C11" s="65" t="s">
        <v>68</v>
      </c>
      <c r="D11" s="66" t="s">
        <v>68</v>
      </c>
      <c r="E11" s="65" t="s">
        <v>68</v>
      </c>
      <c r="F11" s="67" t="s">
        <v>68</v>
      </c>
      <c r="G11" s="66" t="s">
        <v>68</v>
      </c>
      <c r="H11" s="67" t="s">
        <v>68</v>
      </c>
      <c r="I11" s="65">
        <v>18307</v>
      </c>
      <c r="J11" s="66">
        <v>4478714</v>
      </c>
    </row>
    <row r="12" spans="1:10" ht="15" customHeight="1">
      <c r="A12" s="128"/>
      <c r="B12" s="8" t="s">
        <v>25</v>
      </c>
      <c r="C12" s="65">
        <v>49633</v>
      </c>
      <c r="D12" s="66">
        <v>11929157</v>
      </c>
      <c r="E12" s="65" t="s">
        <v>68</v>
      </c>
      <c r="F12" s="67" t="s">
        <v>68</v>
      </c>
      <c r="G12" s="65" t="s">
        <v>68</v>
      </c>
      <c r="H12" s="67" t="s">
        <v>68</v>
      </c>
      <c r="I12" s="65">
        <v>57172</v>
      </c>
      <c r="J12" s="66">
        <v>13613809</v>
      </c>
    </row>
    <row r="13" spans="1:10" s="28" customFormat="1" ht="15" customHeight="1">
      <c r="A13" s="128"/>
      <c r="B13" s="29" t="s">
        <v>3</v>
      </c>
      <c r="C13" s="68">
        <v>66417</v>
      </c>
      <c r="D13" s="69">
        <v>16018406</v>
      </c>
      <c r="E13" s="68">
        <v>5150</v>
      </c>
      <c r="F13" s="70">
        <v>1220563</v>
      </c>
      <c r="G13" s="69">
        <v>3911</v>
      </c>
      <c r="H13" s="70">
        <v>853554</v>
      </c>
      <c r="I13" s="68">
        <v>75478</v>
      </c>
      <c r="J13" s="69">
        <v>18092523</v>
      </c>
    </row>
    <row r="14" spans="1:10" ht="15" customHeight="1">
      <c r="A14" s="125"/>
      <c r="B14" s="126"/>
      <c r="C14" s="65"/>
      <c r="D14" s="66"/>
      <c r="E14" s="65"/>
      <c r="F14" s="67"/>
      <c r="G14" s="66"/>
      <c r="H14" s="67"/>
      <c r="I14" s="65"/>
      <c r="J14" s="66"/>
    </row>
    <row r="15" spans="1:10" ht="15" customHeight="1">
      <c r="A15" s="125" t="s">
        <v>37</v>
      </c>
      <c r="B15" s="126" t="s">
        <v>37</v>
      </c>
      <c r="C15" s="65" t="s">
        <v>68</v>
      </c>
      <c r="D15" s="66" t="s">
        <v>68</v>
      </c>
      <c r="E15" s="65" t="s">
        <v>68</v>
      </c>
      <c r="F15" s="66" t="s">
        <v>68</v>
      </c>
      <c r="G15" s="65" t="s">
        <v>68</v>
      </c>
      <c r="H15" s="67" t="s">
        <v>68</v>
      </c>
      <c r="I15" s="65" t="s">
        <v>68</v>
      </c>
      <c r="J15" s="66" t="s">
        <v>68</v>
      </c>
    </row>
    <row r="16" spans="1:10" ht="15" customHeight="1">
      <c r="A16" s="125"/>
      <c r="B16" s="126"/>
      <c r="C16" s="65"/>
      <c r="D16" s="66"/>
      <c r="E16" s="65"/>
      <c r="F16" s="67"/>
      <c r="G16" s="66"/>
      <c r="H16" s="67"/>
      <c r="I16" s="65"/>
      <c r="J16" s="66"/>
    </row>
    <row r="17" spans="1:10" ht="15" customHeight="1">
      <c r="A17" s="125" t="s">
        <v>38</v>
      </c>
      <c r="B17" s="126" t="s">
        <v>38</v>
      </c>
      <c r="C17" s="65">
        <v>343759</v>
      </c>
      <c r="D17" s="66">
        <v>76305666</v>
      </c>
      <c r="E17" s="65" t="s">
        <v>68</v>
      </c>
      <c r="F17" s="67" t="s">
        <v>68</v>
      </c>
      <c r="G17" s="66" t="s">
        <v>68</v>
      </c>
      <c r="H17" s="67" t="s">
        <v>68</v>
      </c>
      <c r="I17" s="65">
        <v>346314</v>
      </c>
      <c r="J17" s="66">
        <v>76869666</v>
      </c>
    </row>
    <row r="18" spans="1:10" ht="15" customHeight="1">
      <c r="A18" s="125"/>
      <c r="B18" s="126"/>
      <c r="C18" s="65"/>
      <c r="D18" s="66"/>
      <c r="E18" s="65"/>
      <c r="F18" s="67"/>
      <c r="G18" s="66"/>
      <c r="H18" s="67"/>
      <c r="I18" s="65"/>
      <c r="J18" s="66"/>
    </row>
    <row r="19" spans="1:10" ht="15" customHeight="1">
      <c r="A19" s="127" t="s">
        <v>26</v>
      </c>
      <c r="B19" s="8" t="s">
        <v>27</v>
      </c>
      <c r="C19" s="65" t="s">
        <v>69</v>
      </c>
      <c r="D19" s="67" t="s">
        <v>69</v>
      </c>
      <c r="E19" s="65" t="s">
        <v>69</v>
      </c>
      <c r="F19" s="67" t="s">
        <v>69</v>
      </c>
      <c r="G19" s="65" t="s">
        <v>69</v>
      </c>
      <c r="H19" s="67" t="s">
        <v>69</v>
      </c>
      <c r="I19" s="65" t="s">
        <v>69</v>
      </c>
      <c r="J19" s="66" t="s">
        <v>69</v>
      </c>
    </row>
    <row r="20" spans="1:10" ht="15" customHeight="1">
      <c r="A20" s="128"/>
      <c r="B20" s="8" t="s">
        <v>28</v>
      </c>
      <c r="C20" s="65" t="s">
        <v>69</v>
      </c>
      <c r="D20" s="67" t="s">
        <v>69</v>
      </c>
      <c r="E20" s="65" t="s">
        <v>69</v>
      </c>
      <c r="F20" s="67" t="s">
        <v>69</v>
      </c>
      <c r="G20" s="65" t="s">
        <v>70</v>
      </c>
      <c r="H20" s="67" t="s">
        <v>70</v>
      </c>
      <c r="I20" s="65" t="s">
        <v>69</v>
      </c>
      <c r="J20" s="66" t="s">
        <v>69</v>
      </c>
    </row>
    <row r="21" spans="1:10" s="28" customFormat="1" ht="15" customHeight="1">
      <c r="A21" s="128"/>
      <c r="B21" s="29" t="s">
        <v>3</v>
      </c>
      <c r="C21" s="68">
        <v>83</v>
      </c>
      <c r="D21" s="69">
        <v>4052</v>
      </c>
      <c r="E21" s="68" t="s">
        <v>69</v>
      </c>
      <c r="F21" s="70" t="s">
        <v>69</v>
      </c>
      <c r="G21" s="88" t="s">
        <v>69</v>
      </c>
      <c r="H21" s="89" t="s">
        <v>69</v>
      </c>
      <c r="I21" s="68" t="s">
        <v>69</v>
      </c>
      <c r="J21" s="69" t="s">
        <v>68</v>
      </c>
    </row>
    <row r="22" spans="1:10" ht="15" customHeight="1">
      <c r="A22" s="125"/>
      <c r="B22" s="126"/>
      <c r="C22" s="65"/>
      <c r="D22" s="66"/>
      <c r="E22" s="65"/>
      <c r="F22" s="67"/>
      <c r="G22" s="66"/>
      <c r="H22" s="67"/>
      <c r="I22" s="65"/>
      <c r="J22" s="66"/>
    </row>
    <row r="23" spans="1:10" ht="15" customHeight="1">
      <c r="A23" s="127" t="s">
        <v>29</v>
      </c>
      <c r="B23" s="15" t="s">
        <v>39</v>
      </c>
      <c r="C23" s="65" t="s">
        <v>69</v>
      </c>
      <c r="D23" s="66" t="s">
        <v>69</v>
      </c>
      <c r="E23" s="65" t="s">
        <v>69</v>
      </c>
      <c r="F23" s="67" t="s">
        <v>69</v>
      </c>
      <c r="G23" s="61">
        <v>0</v>
      </c>
      <c r="H23" s="78">
        <v>0</v>
      </c>
      <c r="I23" s="65" t="s">
        <v>69</v>
      </c>
      <c r="J23" s="66" t="s">
        <v>69</v>
      </c>
    </row>
    <row r="24" spans="1:10" ht="15" customHeight="1">
      <c r="A24" s="127"/>
      <c r="B24" s="15" t="s">
        <v>40</v>
      </c>
      <c r="C24" s="65" t="s">
        <v>69</v>
      </c>
      <c r="D24" s="66" t="s">
        <v>69</v>
      </c>
      <c r="E24" s="65" t="s">
        <v>69</v>
      </c>
      <c r="F24" s="67" t="s">
        <v>69</v>
      </c>
      <c r="G24" s="61">
        <v>0</v>
      </c>
      <c r="H24" s="78">
        <v>0</v>
      </c>
      <c r="I24" s="65" t="s">
        <v>69</v>
      </c>
      <c r="J24" s="66" t="s">
        <v>69</v>
      </c>
    </row>
    <row r="25" spans="1:10" s="28" customFormat="1" ht="15" customHeight="1">
      <c r="A25" s="127"/>
      <c r="B25" s="27" t="s">
        <v>3</v>
      </c>
      <c r="C25" s="68" t="s">
        <v>69</v>
      </c>
      <c r="D25" s="69" t="s">
        <v>69</v>
      </c>
      <c r="E25" s="68" t="s">
        <v>69</v>
      </c>
      <c r="F25" s="70" t="s">
        <v>69</v>
      </c>
      <c r="G25" s="88" t="s">
        <v>71</v>
      </c>
      <c r="H25" s="89" t="s">
        <v>71</v>
      </c>
      <c r="I25" s="68">
        <v>3068</v>
      </c>
      <c r="J25" s="69">
        <v>1193706</v>
      </c>
    </row>
    <row r="26" spans="1:10" ht="15" customHeight="1">
      <c r="A26" s="6"/>
      <c r="B26" s="8"/>
      <c r="C26" s="65"/>
      <c r="D26" s="66"/>
      <c r="E26" s="65"/>
      <c r="F26" s="67"/>
      <c r="G26" s="66"/>
      <c r="H26" s="67"/>
      <c r="I26" s="65" t="s">
        <v>57</v>
      </c>
      <c r="J26" s="66"/>
    </row>
    <row r="27" spans="1:10" ht="15" customHeight="1">
      <c r="A27" s="127" t="s">
        <v>30</v>
      </c>
      <c r="B27" s="8" t="s">
        <v>41</v>
      </c>
      <c r="C27" s="65" t="s">
        <v>68</v>
      </c>
      <c r="D27" s="66" t="s">
        <v>68</v>
      </c>
      <c r="E27" s="65" t="s">
        <v>69</v>
      </c>
      <c r="F27" s="67" t="s">
        <v>69</v>
      </c>
      <c r="G27" s="90" t="s">
        <v>69</v>
      </c>
      <c r="H27" s="91" t="s">
        <v>69</v>
      </c>
      <c r="I27" s="65">
        <v>2372</v>
      </c>
      <c r="J27" s="66">
        <v>233899</v>
      </c>
    </row>
    <row r="28" spans="1:10" ht="15" customHeight="1">
      <c r="A28" s="128"/>
      <c r="B28" s="8" t="s">
        <v>31</v>
      </c>
      <c r="C28" s="65" t="s">
        <v>68</v>
      </c>
      <c r="D28" s="66" t="s">
        <v>68</v>
      </c>
      <c r="E28" s="65" t="s">
        <v>70</v>
      </c>
      <c r="F28" s="67" t="s">
        <v>70</v>
      </c>
      <c r="G28" s="66" t="s">
        <v>69</v>
      </c>
      <c r="H28" s="67" t="s">
        <v>69</v>
      </c>
      <c r="I28" s="65">
        <v>0</v>
      </c>
      <c r="J28" s="66">
        <v>21</v>
      </c>
    </row>
    <row r="29" spans="1:10" s="28" customFormat="1" ht="15" customHeight="1">
      <c r="A29" s="128"/>
      <c r="B29" s="29" t="s">
        <v>3</v>
      </c>
      <c r="C29" s="68">
        <v>67</v>
      </c>
      <c r="D29" s="69">
        <v>15040</v>
      </c>
      <c r="E29" s="68" t="s">
        <v>69</v>
      </c>
      <c r="F29" s="70" t="s">
        <v>69</v>
      </c>
      <c r="G29" s="69" t="s">
        <v>69</v>
      </c>
      <c r="H29" s="70" t="s">
        <v>69</v>
      </c>
      <c r="I29" s="68">
        <v>2372</v>
      </c>
      <c r="J29" s="69">
        <v>233921</v>
      </c>
    </row>
    <row r="30" spans="1:10" ht="15" customHeight="1">
      <c r="A30" s="125"/>
      <c r="B30" s="126"/>
      <c r="C30" s="65"/>
      <c r="D30" s="66"/>
      <c r="E30" s="65"/>
      <c r="F30" s="67"/>
      <c r="G30" s="66"/>
      <c r="H30" s="67"/>
      <c r="I30" s="65"/>
      <c r="J30" s="66"/>
    </row>
    <row r="31" spans="1:10" s="1" customFormat="1" ht="15" customHeight="1">
      <c r="A31" s="125" t="s">
        <v>13</v>
      </c>
      <c r="B31" s="126" t="s">
        <v>13</v>
      </c>
      <c r="C31" s="71">
        <v>11892</v>
      </c>
      <c r="D31" s="72">
        <v>979808</v>
      </c>
      <c r="E31" s="71">
        <v>9764</v>
      </c>
      <c r="F31" s="73">
        <v>825190</v>
      </c>
      <c r="G31" s="72">
        <v>224</v>
      </c>
      <c r="H31" s="73">
        <v>20116</v>
      </c>
      <c r="I31" s="71">
        <v>21880</v>
      </c>
      <c r="J31" s="66">
        <v>1825114</v>
      </c>
    </row>
    <row r="32" spans="1:10" ht="15" customHeight="1">
      <c r="A32" s="125"/>
      <c r="B32" s="126"/>
      <c r="C32" s="65"/>
      <c r="D32" s="66"/>
      <c r="E32" s="65"/>
      <c r="F32" s="67"/>
      <c r="G32" s="66"/>
      <c r="H32" s="67"/>
      <c r="I32" s="65"/>
      <c r="J32" s="66"/>
    </row>
    <row r="33" spans="1:10" ht="15" customHeight="1">
      <c r="A33" s="128" t="s">
        <v>48</v>
      </c>
      <c r="B33" s="15" t="s">
        <v>32</v>
      </c>
      <c r="C33" s="65" t="s">
        <v>68</v>
      </c>
      <c r="D33" s="66" t="s">
        <v>68</v>
      </c>
      <c r="E33" s="65" t="s">
        <v>68</v>
      </c>
      <c r="F33" s="67" t="s">
        <v>68</v>
      </c>
      <c r="G33" s="66" t="s">
        <v>68</v>
      </c>
      <c r="H33" s="67" t="s">
        <v>68</v>
      </c>
      <c r="I33" s="65">
        <v>250331</v>
      </c>
      <c r="J33" s="66">
        <v>33606501</v>
      </c>
    </row>
    <row r="34" spans="1:10" ht="15" customHeight="1">
      <c r="A34" s="128"/>
      <c r="B34" s="15" t="s">
        <v>33</v>
      </c>
      <c r="C34" s="61">
        <v>0</v>
      </c>
      <c r="D34" s="78">
        <v>0</v>
      </c>
      <c r="E34" s="61">
        <v>0</v>
      </c>
      <c r="F34" s="78">
        <v>0</v>
      </c>
      <c r="G34" s="61">
        <v>0</v>
      </c>
      <c r="H34" s="78">
        <v>0</v>
      </c>
      <c r="I34" s="92">
        <v>0</v>
      </c>
      <c r="J34" s="90">
        <v>0</v>
      </c>
    </row>
    <row r="35" spans="1:10" ht="15" customHeight="1">
      <c r="A35" s="128"/>
      <c r="B35" s="15" t="s">
        <v>34</v>
      </c>
      <c r="C35" s="84" t="s">
        <v>68</v>
      </c>
      <c r="D35" s="85" t="s">
        <v>68</v>
      </c>
      <c r="E35" s="65" t="s">
        <v>68</v>
      </c>
      <c r="F35" s="67" t="s">
        <v>68</v>
      </c>
      <c r="G35" s="66" t="s">
        <v>68</v>
      </c>
      <c r="H35" s="67" t="s">
        <v>68</v>
      </c>
      <c r="I35" s="65">
        <v>305</v>
      </c>
      <c r="J35" s="66">
        <v>21382</v>
      </c>
    </row>
    <row r="36" spans="1:10" s="28" customFormat="1" ht="15" customHeight="1">
      <c r="A36" s="128"/>
      <c r="B36" s="27" t="s">
        <v>3</v>
      </c>
      <c r="C36" s="68">
        <v>244845</v>
      </c>
      <c r="D36" s="69">
        <v>32850582</v>
      </c>
      <c r="E36" s="68">
        <v>5785</v>
      </c>
      <c r="F36" s="70">
        <v>776627</v>
      </c>
      <c r="G36" s="69">
        <v>7</v>
      </c>
      <c r="H36" s="70">
        <v>675</v>
      </c>
      <c r="I36" s="68">
        <v>250637</v>
      </c>
      <c r="J36" s="69">
        <v>33627884</v>
      </c>
    </row>
    <row r="37" spans="1:10" ht="15" customHeight="1">
      <c r="A37" s="125"/>
      <c r="B37" s="126"/>
      <c r="C37" s="65"/>
      <c r="D37" s="66"/>
      <c r="E37" s="65"/>
      <c r="F37" s="67"/>
      <c r="G37" s="66"/>
      <c r="H37" s="67"/>
      <c r="I37" s="65"/>
      <c r="J37" s="66"/>
    </row>
    <row r="38" spans="1:10" s="26" customFormat="1" ht="15" customHeight="1">
      <c r="A38" s="129" t="s">
        <v>14</v>
      </c>
      <c r="B38" s="95" t="s">
        <v>14</v>
      </c>
      <c r="C38" s="74">
        <v>680576</v>
      </c>
      <c r="D38" s="75">
        <v>127716907</v>
      </c>
      <c r="E38" s="74">
        <v>33658</v>
      </c>
      <c r="F38" s="76">
        <v>5368037</v>
      </c>
      <c r="G38" s="75">
        <v>6091</v>
      </c>
      <c r="H38" s="76">
        <v>1099831</v>
      </c>
      <c r="I38" s="75">
        <v>720325</v>
      </c>
      <c r="J38" s="75">
        <v>134184775</v>
      </c>
    </row>
    <row r="39" spans="1:2" s="53" customFormat="1" ht="12">
      <c r="A39" s="62" t="s">
        <v>63</v>
      </c>
      <c r="B39" s="62"/>
    </row>
    <row r="40" spans="1:2" s="53" customFormat="1" ht="12">
      <c r="A40" s="52" t="s">
        <v>58</v>
      </c>
      <c r="B40" s="54"/>
    </row>
    <row r="41" spans="1:2" s="53" customFormat="1" ht="12">
      <c r="A41" s="52"/>
      <c r="B41" s="54" t="s">
        <v>56</v>
      </c>
    </row>
    <row r="42" spans="1:2" s="53" customFormat="1" ht="12">
      <c r="A42" s="52"/>
      <c r="B42" s="54" t="s">
        <v>56</v>
      </c>
    </row>
    <row r="43" spans="1:2" ht="13.5">
      <c r="A43" s="3"/>
      <c r="B43" s="16"/>
    </row>
  </sheetData>
  <mergeCells count="34">
    <mergeCell ref="A1:B1"/>
    <mergeCell ref="A2:B5"/>
    <mergeCell ref="I2:J3"/>
    <mergeCell ref="I4:I5"/>
    <mergeCell ref="J4:J5"/>
    <mergeCell ref="G2:H3"/>
    <mergeCell ref="G4:G5"/>
    <mergeCell ref="H4:H5"/>
    <mergeCell ref="D4:D5"/>
    <mergeCell ref="C2:D3"/>
    <mergeCell ref="A7:B7"/>
    <mergeCell ref="A8:B8"/>
    <mergeCell ref="A9:B9"/>
    <mergeCell ref="A10:B10"/>
    <mergeCell ref="A11:A13"/>
    <mergeCell ref="A14:B14"/>
    <mergeCell ref="A15:B15"/>
    <mergeCell ref="A16:B16"/>
    <mergeCell ref="A17:B17"/>
    <mergeCell ref="A18:B18"/>
    <mergeCell ref="A19:A21"/>
    <mergeCell ref="A22:B22"/>
    <mergeCell ref="A23:A25"/>
    <mergeCell ref="A27:A29"/>
    <mergeCell ref="A30:B30"/>
    <mergeCell ref="A31:B31"/>
    <mergeCell ref="A32:B32"/>
    <mergeCell ref="A33:A36"/>
    <mergeCell ref="A37:B37"/>
    <mergeCell ref="A38:B38"/>
    <mergeCell ref="C4:C5"/>
    <mergeCell ref="E4:E5"/>
    <mergeCell ref="E2:F3"/>
    <mergeCell ref="F4:F5"/>
  </mergeCells>
  <printOptions/>
  <pageMargins left="0.75" right="0.75" top="1" bottom="1" header="0.512" footer="0.512"/>
  <pageSetup horizontalDpi="600" verticalDpi="600" orientation="landscape" paperSize="9" scale="65" r:id="rId2"/>
  <headerFooter alignWithMargins="0">
    <oddHeader>&amp;L&amp;"ＭＳ Ｐゴシック,太字"&amp;14酒　税&amp;"ＭＳ Ｐゴシック,標準"&amp;11
　8-1　課税状況</oddHeader>
  </headerFooter>
  <drawing r:id="rId1"/>
</worksheet>
</file>

<file path=xl/worksheets/sheet3.xml><?xml version="1.0" encoding="utf-8"?>
<worksheet xmlns="http://schemas.openxmlformats.org/spreadsheetml/2006/main" xmlns:r="http://schemas.openxmlformats.org/officeDocument/2006/relationships">
  <dimension ref="A1:I18"/>
  <sheetViews>
    <sheetView showGridLines="0" zoomScale="75" zoomScaleNormal="75" workbookViewId="0" topLeftCell="A1">
      <pane xSplit="3" ySplit="3" topLeftCell="D4" activePane="bottomRight" state="frozen"/>
      <selection pane="topLeft" activeCell="A1" sqref="A1"/>
      <selection pane="topRight" activeCell="D1" sqref="D1"/>
      <selection pane="bottomLeft" activeCell="A4" sqref="A4"/>
      <selection pane="bottomRight" activeCell="I18" sqref="I18"/>
    </sheetView>
  </sheetViews>
  <sheetFormatPr defaultColWidth="9.00390625" defaultRowHeight="13.5"/>
  <cols>
    <col min="1" max="1" width="9.875" style="0" customWidth="1"/>
    <col min="2" max="2" width="3.625" style="0" customWidth="1"/>
    <col min="3" max="3" width="28.125" style="0" customWidth="1"/>
    <col min="4" max="9" width="12.75390625" style="0" customWidth="1"/>
  </cols>
  <sheetData>
    <row r="1" spans="1:9" ht="14.25" thickBot="1">
      <c r="A1" s="135" t="s">
        <v>20</v>
      </c>
      <c r="B1" s="135"/>
      <c r="C1" s="135"/>
      <c r="D1" s="135"/>
      <c r="E1" s="32"/>
      <c r="F1" s="32"/>
      <c r="G1" s="32"/>
      <c r="H1" s="32"/>
      <c r="I1" s="32"/>
    </row>
    <row r="2" spans="1:9" ht="24" customHeight="1" thickTop="1">
      <c r="A2" s="136" t="s">
        <v>21</v>
      </c>
      <c r="B2" s="136"/>
      <c r="C2" s="137"/>
      <c r="D2" s="51" t="s">
        <v>64</v>
      </c>
      <c r="E2" s="51">
        <v>12</v>
      </c>
      <c r="F2" s="51">
        <v>13</v>
      </c>
      <c r="G2" s="51">
        <v>14</v>
      </c>
      <c r="H2" s="51">
        <v>15</v>
      </c>
      <c r="I2" s="50">
        <v>16</v>
      </c>
    </row>
    <row r="3" spans="1:9" ht="13.5">
      <c r="A3" s="33"/>
      <c r="B3" s="33"/>
      <c r="C3" s="34"/>
      <c r="D3" s="34"/>
      <c r="E3" s="34"/>
      <c r="F3" s="34"/>
      <c r="G3" s="34"/>
      <c r="H3" s="34"/>
      <c r="I3" s="31"/>
    </row>
    <row r="4" spans="1:9" ht="22.5" customHeight="1">
      <c r="A4" s="138" t="s">
        <v>11</v>
      </c>
      <c r="B4" s="33"/>
      <c r="C4" s="15" t="s">
        <v>43</v>
      </c>
      <c r="D4" s="35">
        <v>33126</v>
      </c>
      <c r="E4" s="35">
        <v>30934</v>
      </c>
      <c r="F4" s="35">
        <v>28923</v>
      </c>
      <c r="G4" s="35">
        <v>26752</v>
      </c>
      <c r="H4" s="35">
        <v>23518</v>
      </c>
      <c r="I4" s="36">
        <v>19858</v>
      </c>
    </row>
    <row r="5" spans="1:9" ht="22.5" customHeight="1">
      <c r="A5" s="138"/>
      <c r="B5" s="33"/>
      <c r="C5" s="15" t="s">
        <v>22</v>
      </c>
      <c r="D5" s="35">
        <v>3990</v>
      </c>
      <c r="E5" s="35">
        <v>3729</v>
      </c>
      <c r="F5" s="35">
        <v>3450.915</v>
      </c>
      <c r="G5" s="35">
        <v>3190</v>
      </c>
      <c r="H5" s="35">
        <v>2778</v>
      </c>
      <c r="I5" s="36">
        <v>2321</v>
      </c>
    </row>
    <row r="6" spans="1:9" ht="22.5" customHeight="1">
      <c r="A6" s="33"/>
      <c r="B6" s="33"/>
      <c r="C6" s="15"/>
      <c r="D6" s="35"/>
      <c r="E6" s="35"/>
      <c r="F6" s="35"/>
      <c r="G6" s="35"/>
      <c r="H6" s="35"/>
      <c r="I6" s="36"/>
    </row>
    <row r="7" spans="1:9" ht="22.5" customHeight="1">
      <c r="A7" s="138" t="s">
        <v>44</v>
      </c>
      <c r="B7" s="33"/>
      <c r="C7" s="15" t="s">
        <v>45</v>
      </c>
      <c r="D7" s="35">
        <v>35418</v>
      </c>
      <c r="E7" s="35">
        <v>35920</v>
      </c>
      <c r="F7" s="35">
        <v>41533</v>
      </c>
      <c r="G7" s="35">
        <v>47980</v>
      </c>
      <c r="H7" s="35">
        <v>62450</v>
      </c>
      <c r="I7" s="36">
        <v>76098</v>
      </c>
    </row>
    <row r="8" spans="1:9" ht="22.5" customHeight="1">
      <c r="A8" s="138"/>
      <c r="B8" s="33"/>
      <c r="C8" s="15" t="s">
        <v>22</v>
      </c>
      <c r="D8" s="35">
        <v>7617</v>
      </c>
      <c r="E8" s="35">
        <v>8127</v>
      </c>
      <c r="F8" s="35">
        <v>9981.662</v>
      </c>
      <c r="G8" s="35">
        <v>11464</v>
      </c>
      <c r="H8" s="35">
        <v>14989</v>
      </c>
      <c r="I8" s="36">
        <v>18240</v>
      </c>
    </row>
    <row r="9" spans="1:9" ht="22.5" customHeight="1">
      <c r="A9" s="33"/>
      <c r="B9" s="33"/>
      <c r="C9" s="15"/>
      <c r="D9" s="35"/>
      <c r="E9" s="35"/>
      <c r="F9" s="35"/>
      <c r="G9" s="35"/>
      <c r="H9" s="35"/>
      <c r="I9" s="36"/>
    </row>
    <row r="10" spans="1:9" ht="22.5" customHeight="1">
      <c r="A10" s="138" t="s">
        <v>46</v>
      </c>
      <c r="B10" s="33"/>
      <c r="C10" s="15" t="s">
        <v>43</v>
      </c>
      <c r="D10" s="35">
        <v>601305</v>
      </c>
      <c r="E10" s="35">
        <v>522994</v>
      </c>
      <c r="F10" s="35">
        <v>496001</v>
      </c>
      <c r="G10" s="35">
        <v>437650</v>
      </c>
      <c r="H10" s="35">
        <v>378663</v>
      </c>
      <c r="I10" s="36">
        <v>361568</v>
      </c>
    </row>
    <row r="11" spans="1:9" ht="22.5" customHeight="1">
      <c r="A11" s="138"/>
      <c r="B11" s="33"/>
      <c r="C11" s="15" t="s">
        <v>22</v>
      </c>
      <c r="D11" s="35">
        <v>133490</v>
      </c>
      <c r="E11" s="35">
        <v>116105</v>
      </c>
      <c r="F11" s="35">
        <v>110112.471</v>
      </c>
      <c r="G11" s="35">
        <v>97158</v>
      </c>
      <c r="H11" s="35">
        <v>84047</v>
      </c>
      <c r="I11" s="36">
        <v>80256</v>
      </c>
    </row>
    <row r="12" spans="1:9" ht="22.5" customHeight="1">
      <c r="A12" s="33"/>
      <c r="B12" s="33"/>
      <c r="C12" s="15"/>
      <c r="D12" s="35"/>
      <c r="E12" s="35"/>
      <c r="F12" s="35"/>
      <c r="G12" s="35"/>
      <c r="H12" s="35"/>
      <c r="I12" s="36"/>
    </row>
    <row r="13" spans="1:9" ht="22.5" customHeight="1">
      <c r="A13" s="138" t="s">
        <v>23</v>
      </c>
      <c r="B13" s="33"/>
      <c r="C13" s="15" t="s">
        <v>45</v>
      </c>
      <c r="D13" s="35">
        <v>189126</v>
      </c>
      <c r="E13" s="35">
        <v>202811</v>
      </c>
      <c r="F13" s="35">
        <v>285433</v>
      </c>
      <c r="G13" s="35">
        <v>318398</v>
      </c>
      <c r="H13" s="35">
        <v>286524</v>
      </c>
      <c r="I13" s="36">
        <v>291424</v>
      </c>
    </row>
    <row r="14" spans="1:9" ht="22.5" customHeight="1">
      <c r="A14" s="138"/>
      <c r="B14" s="33"/>
      <c r="C14" s="15" t="s">
        <v>22</v>
      </c>
      <c r="D14" s="35">
        <v>21463</v>
      </c>
      <c r="E14" s="35">
        <v>22617</v>
      </c>
      <c r="F14" s="35">
        <v>31033.954999999994</v>
      </c>
      <c r="G14" s="35">
        <v>34310</v>
      </c>
      <c r="H14" s="35">
        <v>37955</v>
      </c>
      <c r="I14" s="36">
        <v>38167</v>
      </c>
    </row>
    <row r="15" spans="1:9" ht="22.5" customHeight="1">
      <c r="A15" s="33"/>
      <c r="B15" s="33"/>
      <c r="C15" s="15"/>
      <c r="D15" s="35"/>
      <c r="E15" s="35"/>
      <c r="F15" s="35"/>
      <c r="G15" s="35"/>
      <c r="H15" s="35"/>
      <c r="I15" s="36"/>
    </row>
    <row r="16" spans="1:9" s="30" customFormat="1" ht="22.5" customHeight="1">
      <c r="A16" s="139" t="s">
        <v>3</v>
      </c>
      <c r="B16" s="37"/>
      <c r="C16" s="27" t="s">
        <v>47</v>
      </c>
      <c r="D16" s="38">
        <v>858975</v>
      </c>
      <c r="E16" s="38">
        <v>792659</v>
      </c>
      <c r="F16" s="38">
        <v>851890</v>
      </c>
      <c r="G16" s="38">
        <v>830780</v>
      </c>
      <c r="H16" s="38">
        <v>751155</v>
      </c>
      <c r="I16" s="39">
        <v>748949</v>
      </c>
    </row>
    <row r="17" spans="1:9" s="30" customFormat="1" ht="22.5" customHeight="1">
      <c r="A17" s="140"/>
      <c r="B17" s="40"/>
      <c r="C17" s="41" t="s">
        <v>22</v>
      </c>
      <c r="D17" s="42">
        <v>166560</v>
      </c>
      <c r="E17" s="42">
        <v>150578</v>
      </c>
      <c r="F17" s="42">
        <v>154579.003</v>
      </c>
      <c r="G17" s="42">
        <v>146122</v>
      </c>
      <c r="H17" s="42">
        <v>139769</v>
      </c>
      <c r="I17" s="43">
        <v>138984</v>
      </c>
    </row>
    <row r="18" spans="1:9" ht="22.5" customHeight="1">
      <c r="A18" s="141" t="s">
        <v>51</v>
      </c>
      <c r="B18" s="141"/>
      <c r="C18" s="141"/>
      <c r="D18" s="141"/>
      <c r="E18" s="141"/>
      <c r="F18" s="141"/>
      <c r="G18" s="141"/>
      <c r="H18" s="31"/>
      <c r="I18" s="31"/>
    </row>
  </sheetData>
  <mergeCells count="8">
    <mergeCell ref="A10:A11"/>
    <mergeCell ref="A13:A14"/>
    <mergeCell ref="A16:A17"/>
    <mergeCell ref="A18:G18"/>
    <mergeCell ref="A1:D1"/>
    <mergeCell ref="A2:C2"/>
    <mergeCell ref="A4:A5"/>
    <mergeCell ref="A7:A8"/>
  </mergeCells>
  <printOptions/>
  <pageMargins left="0.75" right="0.75" top="1" bottom="1" header="0.512" footer="0.512"/>
  <pageSetup horizontalDpi="300" verticalDpi="300" orientation="landscape" paperSize="9" scale="110" r:id="rId2"/>
  <headerFooter alignWithMargins="0">
    <oddHeader>&amp;L&amp;"ＭＳ Ｐゴシック,太字"&amp;14酒　　税
&amp;"ＭＳ Ｐゴシック,標準"&amp;12　8-1　課税状況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2006-04-27T09:11:36Z</cp:lastPrinted>
  <dcterms:created xsi:type="dcterms:W3CDTF">1997-01-08T22:48:59Z</dcterms:created>
  <dcterms:modified xsi:type="dcterms:W3CDTF">2006-07-11T04:06:54Z</dcterms:modified>
  <cp:category/>
  <cp:version/>
  <cp:contentType/>
  <cp:contentStatus/>
</cp:coreProperties>
</file>