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7"/>
  </bookViews>
  <sheets>
    <sheet name="（1）合計分" sheetId="1" r:id="rId1"/>
    <sheet name="(1)暦年課税分" sheetId="2" r:id="rId2"/>
    <sheet name="(1)相続時精算課税分" sheetId="3" r:id="rId3"/>
    <sheet name="（2）" sheetId="4" r:id="rId4"/>
    <sheet name="(3)" sheetId="5" r:id="rId5"/>
    <sheet name="(4)" sheetId="6" r:id="rId6"/>
    <sheet name="(4)暦年、精算分" sheetId="7" r:id="rId7"/>
    <sheet name="(5)" sheetId="8" r:id="rId8"/>
  </sheets>
  <definedNames>
    <definedName name="_xlnm.Print_Area" localSheetId="0">'（1）合計分'!$A$1:$C$27</definedName>
    <definedName name="_xlnm.Print_Area" localSheetId="2">'(1)相続時精算課税分'!$A$1:$D$22</definedName>
    <definedName name="_xlnm.Print_Area" localSheetId="1">'(1)暦年課税分'!$A$1:$D$23</definedName>
    <definedName name="_xlnm.Print_Area" localSheetId="3">'（2）'!$A$1:$G$11</definedName>
  </definedNames>
  <calcPr fullCalcOnLoad="1"/>
</workbook>
</file>

<file path=xl/sharedStrings.xml><?xml version="1.0" encoding="utf-8"?>
<sst xmlns="http://schemas.openxmlformats.org/spreadsheetml/2006/main" count="185" uniqueCount="108">
  <si>
    <t>人</t>
  </si>
  <si>
    <t>千円</t>
  </si>
  <si>
    <t>配偶者控除額</t>
  </si>
  <si>
    <t>基礎控除額</t>
  </si>
  <si>
    <t>基礎控除後の課税価格</t>
  </si>
  <si>
    <t>贈与税額</t>
  </si>
  <si>
    <t>外国税額控除</t>
  </si>
  <si>
    <t>納税猶予額</t>
  </si>
  <si>
    <t>納付税額</t>
  </si>
  <si>
    <t>災害減免法による免除税額</t>
  </si>
  <si>
    <t>住宅取得資金の贈与額</t>
  </si>
  <si>
    <t>区　　　分</t>
  </si>
  <si>
    <t>人　員</t>
  </si>
  <si>
    <t>金　額</t>
  </si>
  <si>
    <t>人　　　員</t>
  </si>
  <si>
    <t>金　　　額</t>
  </si>
  <si>
    <t>（2）　加　算　税</t>
  </si>
  <si>
    <t>過少申告加算税</t>
  </si>
  <si>
    <t>無申告加算税</t>
  </si>
  <si>
    <t>人　</t>
  </si>
  <si>
    <t>本年分</t>
  </si>
  <si>
    <t>過年分</t>
  </si>
  <si>
    <t>区　分</t>
  </si>
  <si>
    <t>合　計</t>
  </si>
  <si>
    <t>重　加　算　税</t>
  </si>
  <si>
    <t>（３）　申告及び処理の状況</t>
  </si>
  <si>
    <t>取得財産価額</t>
  </si>
  <si>
    <t>納　付　税　額</t>
  </si>
  <si>
    <t>申告額</t>
  </si>
  <si>
    <t>本</t>
  </si>
  <si>
    <t>修正申告による増差額</t>
  </si>
  <si>
    <t>年</t>
  </si>
  <si>
    <t>更正による増差額</t>
  </si>
  <si>
    <t>分</t>
  </si>
  <si>
    <t>更正等による減差額</t>
  </si>
  <si>
    <t>決定額</t>
  </si>
  <si>
    <t>計</t>
  </si>
  <si>
    <t>過</t>
  </si>
  <si>
    <t>合</t>
  </si>
  <si>
    <t>百万円</t>
  </si>
  <si>
    <t>百万円</t>
  </si>
  <si>
    <t>（５）　税務署別課税人員</t>
  </si>
  <si>
    <t>税務署名</t>
  </si>
  <si>
    <t>門司</t>
  </si>
  <si>
    <t>佐賀</t>
  </si>
  <si>
    <t>若松</t>
  </si>
  <si>
    <t>唐津</t>
  </si>
  <si>
    <t>小倉</t>
  </si>
  <si>
    <t>鳥栖</t>
  </si>
  <si>
    <t>八幡</t>
  </si>
  <si>
    <t>伊万里</t>
  </si>
  <si>
    <t>博多</t>
  </si>
  <si>
    <t>武雄</t>
  </si>
  <si>
    <t>香椎</t>
  </si>
  <si>
    <t>佐賀県計</t>
  </si>
  <si>
    <t>福岡</t>
  </si>
  <si>
    <t>西福岡</t>
  </si>
  <si>
    <t>大牟田</t>
  </si>
  <si>
    <t>長崎</t>
  </si>
  <si>
    <t>久留米</t>
  </si>
  <si>
    <t>佐世保</t>
  </si>
  <si>
    <t>直方</t>
  </si>
  <si>
    <t>島原</t>
  </si>
  <si>
    <t>飯塚</t>
  </si>
  <si>
    <t>諫早</t>
  </si>
  <si>
    <t>田川</t>
  </si>
  <si>
    <t>福江</t>
  </si>
  <si>
    <t>甘木</t>
  </si>
  <si>
    <t>平戸</t>
  </si>
  <si>
    <t>八女</t>
  </si>
  <si>
    <t>壱岐</t>
  </si>
  <si>
    <t>大川</t>
  </si>
  <si>
    <t>厳原</t>
  </si>
  <si>
    <t>行橋</t>
  </si>
  <si>
    <t>長崎県計</t>
  </si>
  <si>
    <t>筑紫</t>
  </si>
  <si>
    <t>北九州市計</t>
  </si>
  <si>
    <t>福岡市計</t>
  </si>
  <si>
    <t>福岡県計</t>
  </si>
  <si>
    <t>合計</t>
  </si>
  <si>
    <t>取得財産価額（本年分）</t>
  </si>
  <si>
    <t>基礎、特別控除額</t>
  </si>
  <si>
    <t>基礎、特別控除後の課税価格</t>
  </si>
  <si>
    <t xml:space="preserve"> </t>
  </si>
  <si>
    <t>特別控除額</t>
  </si>
  <si>
    <t>特別控除後の課税価格</t>
  </si>
  <si>
    <t>　　　　　　　　処理をしたもの</t>
  </si>
  <si>
    <t>　　　　　　　　までに申告又は処理をしたもの</t>
  </si>
  <si>
    <t>外国税額控除後の額</t>
  </si>
  <si>
    <t>（1）　課税状況（合計分）</t>
  </si>
  <si>
    <t>（注）　｢人員｣欄の｢実｣は実人員である。</t>
  </si>
  <si>
    <t>（1）　課税状況(暦年課税分）</t>
  </si>
  <si>
    <t>（1）　課税状況(相続時精算課税分）</t>
  </si>
  <si>
    <t>(注)　｢人員｣欄の｢実｣は実人員である。</t>
  </si>
  <si>
    <t>関連表：6-1（1）課税状況（合計分)、（3）申告及び処理の状況</t>
  </si>
  <si>
    <t xml:space="preserve"> 関連表：6-1（1）課税状況（合計分)、（３）申告及び処理の状況、（４）課税状況の累年比較</t>
  </si>
  <si>
    <t>調査対象　本年分：平成16年中に財産の贈与を受けた者について、平成17年6月30日までに申告又は</t>
  </si>
  <si>
    <t>　　　　　過年分：平成15年以前に贈与を受けた者について、平成16年7月1日から平成17年6月30日</t>
  </si>
  <si>
    <t>課税状況の累年比較（暦年課税分及び相続時精算課税分）</t>
  </si>
  <si>
    <t>平成11年分</t>
  </si>
  <si>
    <t>関連表：6-1（1）課税状況（暦年課税分及び相続時精算課税分)</t>
  </si>
  <si>
    <t>暦年課税分</t>
  </si>
  <si>
    <t>平成15年分</t>
  </si>
  <si>
    <t>相続時精算課税分</t>
  </si>
  <si>
    <t>(4)課税状況の累年比較(合計分）</t>
  </si>
  <si>
    <t>調査対象：平成16年中に財産の贈与を受けた者について、
          平成17年6月30日までに申告又は処理をしたもの</t>
  </si>
  <si>
    <t>　　　　　　　　　　　　　 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</si>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</sst>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&quot;△ &quot;#,##0"/>
    <numFmt numFmtId="178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3" fillId="0" borderId="6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distributed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distributed" vertical="distributed"/>
    </xf>
    <xf numFmtId="0" fontId="8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 horizontal="distributed" vertical="distributed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38" fontId="3" fillId="0" borderId="1" xfId="16" applyFont="1" applyBorder="1" applyAlignment="1">
      <alignment horizontal="distributed" vertical="center"/>
    </xf>
    <xf numFmtId="38" fontId="3" fillId="0" borderId="6" xfId="16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7" fillId="0" borderId="1" xfId="16" applyFont="1" applyBorder="1" applyAlignment="1">
      <alignment horizontal="distributed" vertical="center"/>
    </xf>
    <xf numFmtId="38" fontId="7" fillId="0" borderId="2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right" vertical="top"/>
    </xf>
    <xf numFmtId="38" fontId="4" fillId="0" borderId="8" xfId="16" applyFont="1" applyBorder="1" applyAlignment="1">
      <alignment horizontal="right" vertical="top"/>
    </xf>
    <xf numFmtId="38" fontId="4" fillId="0" borderId="1" xfId="16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8" fontId="3" fillId="2" borderId="4" xfId="16" applyFont="1" applyFill="1" applyBorder="1" applyAlignment="1">
      <alignment horizontal="center" vertical="center"/>
    </xf>
    <xf numFmtId="38" fontId="3" fillId="2" borderId="14" xfId="16" applyFont="1" applyFill="1" applyBorder="1" applyAlignment="1">
      <alignment horizontal="center" vertical="center"/>
    </xf>
    <xf numFmtId="38" fontId="3" fillId="2" borderId="15" xfId="16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0" fillId="3" borderId="0" xfId="0" applyFont="1" applyFill="1" applyAlignment="1">
      <alignment horizontal="left"/>
    </xf>
    <xf numFmtId="38" fontId="3" fillId="0" borderId="0" xfId="16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2" borderId="10" xfId="0" applyFont="1" applyFill="1" applyBorder="1" applyAlignment="1">
      <alignment horizontal="center" vertical="center"/>
    </xf>
    <xf numFmtId="38" fontId="6" fillId="0" borderId="17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7" xfId="0" applyFont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6" fontId="12" fillId="0" borderId="0" xfId="16" applyNumberFormat="1" applyFont="1" applyAlignment="1">
      <alignment horizontal="right" vertical="center"/>
    </xf>
    <xf numFmtId="176" fontId="13" fillId="0" borderId="1" xfId="16" applyNumberFormat="1" applyFont="1" applyBorder="1" applyAlignment="1">
      <alignment horizontal="right" vertical="center"/>
    </xf>
    <xf numFmtId="176" fontId="13" fillId="0" borderId="0" xfId="16" applyNumberFormat="1" applyFont="1" applyAlignment="1">
      <alignment horizontal="right" vertical="center"/>
    </xf>
    <xf numFmtId="176" fontId="13" fillId="0" borderId="1" xfId="16" applyNumberFormat="1" applyFont="1" applyBorder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vertical="center"/>
    </xf>
    <xf numFmtId="176" fontId="13" fillId="0" borderId="2" xfId="16" applyNumberFormat="1" applyFont="1" applyBorder="1" applyAlignment="1">
      <alignment vertical="center"/>
    </xf>
    <xf numFmtId="176" fontId="13" fillId="0" borderId="7" xfId="16" applyNumberFormat="1" applyFont="1" applyBorder="1" applyAlignment="1">
      <alignment horizontal="right" vertical="center"/>
    </xf>
    <xf numFmtId="176" fontId="13" fillId="3" borderId="1" xfId="16" applyNumberFormat="1" applyFont="1" applyFill="1" applyBorder="1" applyAlignment="1">
      <alignment vertical="center"/>
    </xf>
    <xf numFmtId="176" fontId="13" fillId="3" borderId="0" xfId="16" applyNumberFormat="1" applyFont="1" applyFill="1" applyAlignment="1">
      <alignment horizontal="right" vertical="center"/>
    </xf>
    <xf numFmtId="176" fontId="13" fillId="3" borderId="1" xfId="16" applyNumberFormat="1" applyFont="1" applyFill="1" applyBorder="1" applyAlignment="1">
      <alignment horizontal="right" vertical="center"/>
    </xf>
    <xf numFmtId="176" fontId="13" fillId="3" borderId="2" xfId="16" applyNumberFormat="1" applyFont="1" applyFill="1" applyBorder="1" applyAlignment="1">
      <alignment vertical="center"/>
    </xf>
    <xf numFmtId="176" fontId="13" fillId="3" borderId="7" xfId="16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vertical="center"/>
    </xf>
    <xf numFmtId="38" fontId="12" fillId="0" borderId="6" xfId="16" applyFont="1" applyBorder="1" applyAlignment="1">
      <alignment vertical="center"/>
    </xf>
    <xf numFmtId="38" fontId="12" fillId="0" borderId="1" xfId="16" applyFont="1" applyBorder="1" applyAlignment="1">
      <alignment vertical="center"/>
    </xf>
    <xf numFmtId="176" fontId="12" fillId="0" borderId="6" xfId="16" applyNumberFormat="1" applyFont="1" applyBorder="1" applyAlignment="1">
      <alignment horizontal="right" vertical="center"/>
    </xf>
    <xf numFmtId="176" fontId="12" fillId="0" borderId="6" xfId="16" applyNumberFormat="1" applyFont="1" applyBorder="1" applyAlignment="1">
      <alignment vertical="center"/>
    </xf>
    <xf numFmtId="176" fontId="12" fillId="0" borderId="0" xfId="16" applyNumberFormat="1" applyFont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176" fontId="9" fillId="0" borderId="9" xfId="16" applyNumberFormat="1" applyFont="1" applyBorder="1" applyAlignment="1">
      <alignment vertical="center"/>
    </xf>
    <xf numFmtId="176" fontId="9" fillId="0" borderId="7" xfId="16" applyNumberFormat="1" applyFont="1" applyBorder="1" applyAlignment="1">
      <alignment vertical="center"/>
    </xf>
    <xf numFmtId="38" fontId="12" fillId="0" borderId="0" xfId="16" applyFont="1" applyAlignment="1">
      <alignment vertical="center"/>
    </xf>
    <xf numFmtId="38" fontId="12" fillId="0" borderId="8" xfId="16" applyFont="1" applyBorder="1" applyAlignment="1">
      <alignment vertical="center"/>
    </xf>
    <xf numFmtId="38" fontId="12" fillId="0" borderId="9" xfId="16" applyFont="1" applyBorder="1" applyAlignment="1">
      <alignment vertical="center"/>
    </xf>
    <xf numFmtId="38" fontId="12" fillId="0" borderId="7" xfId="16" applyFont="1" applyBorder="1" applyAlignment="1">
      <alignment vertical="center"/>
    </xf>
    <xf numFmtId="38" fontId="12" fillId="0" borderId="10" xfId="16" applyFont="1" applyBorder="1" applyAlignment="1">
      <alignment vertical="center"/>
    </xf>
    <xf numFmtId="38" fontId="9" fillId="0" borderId="8" xfId="16" applyFont="1" applyBorder="1" applyAlignment="1">
      <alignment vertical="center"/>
    </xf>
    <xf numFmtId="38" fontId="9" fillId="0" borderId="6" xfId="16" applyFont="1" applyBorder="1" applyAlignment="1">
      <alignment vertical="center"/>
    </xf>
    <xf numFmtId="38" fontId="9" fillId="0" borderId="10" xfId="16" applyFont="1" applyBorder="1" applyAlignment="1">
      <alignment vertical="center"/>
    </xf>
    <xf numFmtId="38" fontId="14" fillId="0" borderId="6" xfId="16" applyFont="1" applyBorder="1" applyAlignment="1">
      <alignment/>
    </xf>
    <xf numFmtId="38" fontId="14" fillId="0" borderId="1" xfId="16" applyFont="1" applyBorder="1" applyAlignment="1">
      <alignment/>
    </xf>
    <xf numFmtId="38" fontId="14" fillId="0" borderId="0" xfId="16" applyFont="1" applyAlignment="1">
      <alignment/>
    </xf>
    <xf numFmtId="0" fontId="14" fillId="0" borderId="1" xfId="0" applyFont="1" applyBorder="1" applyAlignment="1">
      <alignment/>
    </xf>
    <xf numFmtId="176" fontId="14" fillId="0" borderId="6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0" fontId="14" fillId="0" borderId="6" xfId="0" applyFont="1" applyBorder="1" applyAlignment="1">
      <alignment/>
    </xf>
    <xf numFmtId="177" fontId="14" fillId="0" borderId="1" xfId="0" applyNumberFormat="1" applyFont="1" applyBorder="1" applyAlignment="1">
      <alignment horizontal="right"/>
    </xf>
    <xf numFmtId="177" fontId="14" fillId="0" borderId="0" xfId="0" applyNumberFormat="1" applyFont="1" applyAlignment="1">
      <alignment horizontal="right"/>
    </xf>
    <xf numFmtId="38" fontId="15" fillId="0" borderId="1" xfId="16" applyFont="1" applyBorder="1" applyAlignment="1">
      <alignment/>
    </xf>
    <xf numFmtId="177" fontId="1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76" fontId="14" fillId="0" borderId="1" xfId="0" applyNumberFormat="1" applyFont="1" applyBorder="1" applyAlignment="1">
      <alignment/>
    </xf>
    <xf numFmtId="176" fontId="14" fillId="0" borderId="0" xfId="16" applyNumberFormat="1" applyFont="1" applyAlignment="1">
      <alignment/>
    </xf>
    <xf numFmtId="38" fontId="15" fillId="0" borderId="0" xfId="16" applyFont="1" applyAlignment="1">
      <alignment/>
    </xf>
    <xf numFmtId="38" fontId="15" fillId="0" borderId="9" xfId="16" applyFont="1" applyBorder="1" applyAlignment="1">
      <alignment horizontal="right"/>
    </xf>
    <xf numFmtId="38" fontId="15" fillId="0" borderId="2" xfId="16" applyFont="1" applyBorder="1" applyAlignment="1">
      <alignment/>
    </xf>
    <xf numFmtId="178" fontId="15" fillId="0" borderId="2" xfId="0" applyNumberFormat="1" applyFont="1" applyBorder="1" applyAlignment="1">
      <alignment horizontal="right"/>
    </xf>
    <xf numFmtId="38" fontId="15" fillId="0" borderId="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38100</xdr:rowOff>
    </xdr:from>
    <xdr:to>
      <xdr:col>1</xdr:col>
      <xdr:colOff>676275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743200" y="781050"/>
          <a:ext cx="285750" cy="257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実</a:t>
          </a:r>
        </a:p>
      </xdr:txBody>
    </xdr:sp>
    <xdr:clientData/>
  </xdr:twoCellAnchor>
  <xdr:twoCellAnchor>
    <xdr:from>
      <xdr:col>1</xdr:col>
      <xdr:colOff>390525</xdr:colOff>
      <xdr:row>15</xdr:row>
      <xdr:rowOff>38100</xdr:rowOff>
    </xdr:from>
    <xdr:to>
      <xdr:col>1</xdr:col>
      <xdr:colOff>676275</xdr:colOff>
      <xdr:row>16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743200" y="3638550"/>
          <a:ext cx="285750" cy="257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実</a:t>
          </a:r>
        </a:p>
      </xdr:txBody>
    </xdr:sp>
    <xdr:clientData/>
  </xdr:twoCellAnchor>
  <xdr:twoCellAnchor>
    <xdr:from>
      <xdr:col>1</xdr:col>
      <xdr:colOff>390525</xdr:colOff>
      <xdr:row>17</xdr:row>
      <xdr:rowOff>38100</xdr:rowOff>
    </xdr:from>
    <xdr:to>
      <xdr:col>1</xdr:col>
      <xdr:colOff>676275</xdr:colOff>
      <xdr:row>18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743200" y="4114800"/>
          <a:ext cx="285750" cy="257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実</a:t>
          </a:r>
        </a:p>
      </xdr:txBody>
    </xdr:sp>
    <xdr:clientData/>
  </xdr:twoCellAnchor>
  <xdr:twoCellAnchor>
    <xdr:from>
      <xdr:col>1</xdr:col>
      <xdr:colOff>390525</xdr:colOff>
      <xdr:row>19</xdr:row>
      <xdr:rowOff>38100</xdr:rowOff>
    </xdr:from>
    <xdr:to>
      <xdr:col>1</xdr:col>
      <xdr:colOff>676275</xdr:colOff>
      <xdr:row>20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2743200" y="4591050"/>
          <a:ext cx="285750" cy="257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57150</xdr:rowOff>
    </xdr:from>
    <xdr:to>
      <xdr:col>1</xdr:col>
      <xdr:colOff>180975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47650" y="790575"/>
          <a:ext cx="133350" cy="159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57150</xdr:rowOff>
    </xdr:from>
    <xdr:to>
      <xdr:col>1</xdr:col>
      <xdr:colOff>180975</xdr:colOff>
      <xdr:row>16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66700" y="2790825"/>
          <a:ext cx="114300" cy="1562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76200</xdr:rowOff>
    </xdr:from>
    <xdr:to>
      <xdr:col>1</xdr:col>
      <xdr:colOff>152400</xdr:colOff>
      <xdr:row>23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257175" y="4810125"/>
          <a:ext cx="9525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104775</xdr:rowOff>
    </xdr:from>
    <xdr:to>
      <xdr:col>3</xdr:col>
      <xdr:colOff>476250</xdr:colOff>
      <xdr:row>10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800350" y="226695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  <xdr:twoCellAnchor>
    <xdr:from>
      <xdr:col>5</xdr:col>
      <xdr:colOff>247650</xdr:colOff>
      <xdr:row>9</xdr:row>
      <xdr:rowOff>104775</xdr:rowOff>
    </xdr:from>
    <xdr:to>
      <xdr:col>5</xdr:col>
      <xdr:colOff>476250</xdr:colOff>
      <xdr:row>10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562600" y="226695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  <xdr:twoCellAnchor>
    <xdr:from>
      <xdr:col>5</xdr:col>
      <xdr:colOff>247650</xdr:colOff>
      <xdr:row>16</xdr:row>
      <xdr:rowOff>104775</xdr:rowOff>
    </xdr:from>
    <xdr:to>
      <xdr:col>5</xdr:col>
      <xdr:colOff>476250</xdr:colOff>
      <xdr:row>17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5562600" y="426720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  <xdr:twoCellAnchor>
    <xdr:from>
      <xdr:col>3</xdr:col>
      <xdr:colOff>247650</xdr:colOff>
      <xdr:row>16</xdr:row>
      <xdr:rowOff>104775</xdr:rowOff>
    </xdr:from>
    <xdr:to>
      <xdr:col>3</xdr:col>
      <xdr:colOff>476250</xdr:colOff>
      <xdr:row>17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800350" y="426720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  <xdr:twoCellAnchor>
    <xdr:from>
      <xdr:col>3</xdr:col>
      <xdr:colOff>247650</xdr:colOff>
      <xdr:row>23</xdr:row>
      <xdr:rowOff>104775</xdr:rowOff>
    </xdr:from>
    <xdr:to>
      <xdr:col>3</xdr:col>
      <xdr:colOff>476250</xdr:colOff>
      <xdr:row>24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2800350" y="626745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  <xdr:twoCellAnchor>
    <xdr:from>
      <xdr:col>5</xdr:col>
      <xdr:colOff>247650</xdr:colOff>
      <xdr:row>23</xdr:row>
      <xdr:rowOff>104775</xdr:rowOff>
    </xdr:from>
    <xdr:to>
      <xdr:col>5</xdr:col>
      <xdr:colOff>476250</xdr:colOff>
      <xdr:row>24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5562600" y="626745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00390625" defaultRowHeight="13.5"/>
  <cols>
    <col min="1" max="1" width="30.875" style="13" customWidth="1"/>
    <col min="2" max="3" width="24.00390625" style="13" customWidth="1"/>
    <col min="4" max="16384" width="30.875" style="13" customWidth="1"/>
  </cols>
  <sheetData>
    <row r="1" spans="1:5" ht="21" customHeight="1" thickBot="1">
      <c r="A1" s="5" t="s">
        <v>89</v>
      </c>
      <c r="B1" s="5"/>
      <c r="C1" s="6"/>
      <c r="D1" s="6"/>
      <c r="E1" s="6"/>
    </row>
    <row r="2" spans="1:5" ht="18.75" customHeight="1" thickTop="1">
      <c r="A2" s="22" t="s">
        <v>11</v>
      </c>
      <c r="B2" s="22" t="s">
        <v>14</v>
      </c>
      <c r="C2" s="23" t="s">
        <v>15</v>
      </c>
      <c r="D2" s="6"/>
      <c r="E2" s="6"/>
    </row>
    <row r="3" spans="1:5" s="4" customFormat="1" ht="18.75" customHeight="1">
      <c r="A3" s="7"/>
      <c r="B3" s="8" t="s">
        <v>0</v>
      </c>
      <c r="C3" s="9" t="s">
        <v>1</v>
      </c>
      <c r="D3" s="10"/>
      <c r="E3" s="10"/>
    </row>
    <row r="4" spans="1:5" ht="18.75" customHeight="1">
      <c r="A4" s="11" t="s">
        <v>80</v>
      </c>
      <c r="B4" s="114">
        <v>15985</v>
      </c>
      <c r="C4" s="115">
        <v>95812309</v>
      </c>
      <c r="D4" s="6"/>
      <c r="E4" s="6"/>
    </row>
    <row r="5" spans="1:5" ht="18.75" customHeight="1">
      <c r="A5" s="11"/>
      <c r="B5" s="116"/>
      <c r="C5" s="115"/>
      <c r="D5" s="6"/>
      <c r="E5" s="6"/>
    </row>
    <row r="6" spans="1:5" ht="18.75" customHeight="1">
      <c r="A6" s="11" t="s">
        <v>2</v>
      </c>
      <c r="B6" s="116">
        <v>987</v>
      </c>
      <c r="C6" s="115">
        <v>11524199</v>
      </c>
      <c r="D6" s="6"/>
      <c r="E6" s="6"/>
    </row>
    <row r="7" spans="1:5" ht="18.75" customHeight="1">
      <c r="A7" s="11"/>
      <c r="B7" s="116"/>
      <c r="C7" s="115"/>
      <c r="D7" s="6"/>
      <c r="E7" s="6"/>
    </row>
    <row r="8" spans="1:5" ht="18.75" customHeight="1">
      <c r="A8" s="11" t="s">
        <v>81</v>
      </c>
      <c r="B8" s="116">
        <v>16073</v>
      </c>
      <c r="C8" s="115">
        <v>62144369</v>
      </c>
      <c r="D8" s="6"/>
      <c r="E8" s="6"/>
    </row>
    <row r="9" spans="1:5" ht="18.75" customHeight="1">
      <c r="A9" s="11"/>
      <c r="B9" s="116"/>
      <c r="C9" s="115"/>
      <c r="D9" s="6"/>
      <c r="E9" s="6"/>
    </row>
    <row r="10" spans="1:5" ht="18.75" customHeight="1">
      <c r="A10" s="11" t="s">
        <v>82</v>
      </c>
      <c r="B10" s="117">
        <v>11058</v>
      </c>
      <c r="C10" s="115">
        <v>23111020</v>
      </c>
      <c r="D10" s="6"/>
      <c r="E10" s="6"/>
    </row>
    <row r="11" spans="1:5" ht="18.75" customHeight="1">
      <c r="A11" s="11"/>
      <c r="B11" s="116"/>
      <c r="C11" s="115"/>
      <c r="D11" s="6"/>
      <c r="E11" s="6"/>
    </row>
    <row r="12" spans="1:5" ht="18.75" customHeight="1">
      <c r="A12" s="11" t="s">
        <v>5</v>
      </c>
      <c r="B12" s="116">
        <v>10422</v>
      </c>
      <c r="C12" s="115">
        <v>3897912</v>
      </c>
      <c r="D12" s="6"/>
      <c r="E12" s="6"/>
    </row>
    <row r="13" spans="1:5" ht="18.75" customHeight="1">
      <c r="A13" s="11"/>
      <c r="B13" s="116"/>
      <c r="C13" s="115"/>
      <c r="D13" s="6"/>
      <c r="E13" s="6"/>
    </row>
    <row r="14" spans="1:5" ht="18.75" customHeight="1">
      <c r="A14" s="11" t="s">
        <v>6</v>
      </c>
      <c r="B14" s="114" t="s">
        <v>106</v>
      </c>
      <c r="C14" s="115">
        <v>0</v>
      </c>
      <c r="D14" s="6"/>
      <c r="E14" s="6"/>
    </row>
    <row r="15" spans="1:5" ht="18.75" customHeight="1">
      <c r="A15" s="11"/>
      <c r="B15" s="116"/>
      <c r="C15" s="115"/>
      <c r="D15" s="6"/>
      <c r="E15" s="6"/>
    </row>
    <row r="16" spans="1:5" ht="18.75" customHeight="1">
      <c r="A16" s="11" t="s">
        <v>88</v>
      </c>
      <c r="B16" s="114">
        <v>10422</v>
      </c>
      <c r="C16" s="115">
        <v>3897912</v>
      </c>
      <c r="D16" s="6"/>
      <c r="E16" s="6"/>
    </row>
    <row r="17" spans="1:5" ht="18.75" customHeight="1">
      <c r="A17" s="11"/>
      <c r="B17" s="116"/>
      <c r="C17" s="115"/>
      <c r="D17" s="6"/>
      <c r="E17" s="6"/>
    </row>
    <row r="18" spans="1:5" ht="18.75" customHeight="1">
      <c r="A18" s="11" t="s">
        <v>7</v>
      </c>
      <c r="B18" s="114">
        <v>6</v>
      </c>
      <c r="C18" s="115">
        <v>46468</v>
      </c>
      <c r="D18" s="6"/>
      <c r="E18" s="6"/>
    </row>
    <row r="19" spans="1:5" ht="18.75" customHeight="1">
      <c r="A19" s="11"/>
      <c r="B19" s="118"/>
      <c r="C19" s="115"/>
      <c r="D19" s="6"/>
      <c r="E19" s="6"/>
    </row>
    <row r="20" spans="1:5" ht="18.75" customHeight="1">
      <c r="A20" s="11" t="s">
        <v>8</v>
      </c>
      <c r="B20" s="117">
        <v>10416</v>
      </c>
      <c r="C20" s="115">
        <v>3851444</v>
      </c>
      <c r="D20" s="6"/>
      <c r="E20" s="6"/>
    </row>
    <row r="21" spans="1:5" ht="18.75" customHeight="1">
      <c r="A21" s="11"/>
      <c r="B21" s="118"/>
      <c r="C21" s="115"/>
      <c r="D21" s="6"/>
      <c r="E21" s="6"/>
    </row>
    <row r="22" spans="1:5" ht="18.75" customHeight="1">
      <c r="A22" s="11" t="s">
        <v>9</v>
      </c>
      <c r="B22" s="117">
        <v>0</v>
      </c>
      <c r="C22" s="115">
        <v>0</v>
      </c>
      <c r="D22" s="6"/>
      <c r="E22" s="6"/>
    </row>
    <row r="23" spans="1:5" ht="15.75" customHeight="1">
      <c r="A23" s="11"/>
      <c r="B23" s="118"/>
      <c r="C23" s="115"/>
      <c r="D23" s="6"/>
      <c r="E23" s="6"/>
    </row>
    <row r="24" spans="1:5" ht="15.75" customHeight="1">
      <c r="A24" s="14" t="s">
        <v>10</v>
      </c>
      <c r="B24" s="119">
        <v>1490</v>
      </c>
      <c r="C24" s="120">
        <v>14511014</v>
      </c>
      <c r="D24" s="6"/>
      <c r="E24" s="6"/>
    </row>
    <row r="25" spans="1:5" ht="33" customHeight="1">
      <c r="A25" s="90" t="s">
        <v>105</v>
      </c>
      <c r="B25" s="92"/>
      <c r="C25" s="92"/>
      <c r="D25" s="6"/>
      <c r="E25" s="6"/>
    </row>
    <row r="26" spans="1:5" ht="18.75" customHeight="1">
      <c r="A26" s="93" t="s">
        <v>90</v>
      </c>
      <c r="B26" s="93"/>
      <c r="C26" s="93"/>
      <c r="D26" s="6"/>
      <c r="E26" s="6"/>
    </row>
    <row r="27" spans="1:5" ht="18.75" customHeight="1">
      <c r="A27" s="91"/>
      <c r="B27" s="91"/>
      <c r="C27" s="91"/>
      <c r="D27" s="91"/>
      <c r="E27" s="91"/>
    </row>
    <row r="30" ht="13.5">
      <c r="A30" s="15"/>
    </row>
  </sheetData>
  <mergeCells count="3">
    <mergeCell ref="A27:E27"/>
    <mergeCell ref="A25:C25"/>
    <mergeCell ref="A26:C26"/>
  </mergeCells>
  <printOptions/>
  <pageMargins left="1.45" right="0.75" top="1" bottom="0.7" header="0.512" footer="0.512"/>
  <pageSetup horizontalDpi="300" verticalDpi="300" orientation="landscape" paperSize="9" r:id="rId2"/>
  <headerFooter alignWithMargins="0">
    <oddHeader>&amp;L&amp;"ＭＳ Ｐゴシック,太字"&amp;14贈　与　税
&amp;"ＭＳ Ｐゴシック,標準"&amp;12　6-1　課税状況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 topLeftCell="A1">
      <selection activeCell="D12" sqref="D12"/>
    </sheetView>
  </sheetViews>
  <sheetFormatPr defaultColWidth="9.00390625" defaultRowHeight="13.5"/>
  <cols>
    <col min="1" max="1" width="30.875" style="72" customWidth="1"/>
    <col min="2" max="3" width="24.125" style="72" customWidth="1"/>
    <col min="4" max="16384" width="30.875" style="72" customWidth="1"/>
  </cols>
  <sheetData>
    <row r="1" spans="1:5" ht="21" customHeight="1" thickBot="1">
      <c r="A1" s="70" t="s">
        <v>91</v>
      </c>
      <c r="B1" s="70"/>
      <c r="C1" s="71"/>
      <c r="D1" s="71"/>
      <c r="E1" s="71"/>
    </row>
    <row r="2" spans="1:5" ht="18.75" customHeight="1" thickTop="1">
      <c r="A2" s="22" t="s">
        <v>11</v>
      </c>
      <c r="B2" s="22" t="s">
        <v>14</v>
      </c>
      <c r="C2" s="23" t="s">
        <v>15</v>
      </c>
      <c r="D2" s="71"/>
      <c r="E2" s="71"/>
    </row>
    <row r="3" spans="1:5" s="77" customFormat="1" ht="18.75" customHeight="1">
      <c r="A3" s="73"/>
      <c r="B3" s="74" t="s">
        <v>0</v>
      </c>
      <c r="C3" s="75" t="s">
        <v>1</v>
      </c>
      <c r="D3" s="76"/>
      <c r="E3" s="76"/>
    </row>
    <row r="4" spans="1:5" ht="18.75" customHeight="1">
      <c r="A4" s="78" t="s">
        <v>80</v>
      </c>
      <c r="B4" s="121">
        <v>11746</v>
      </c>
      <c r="C4" s="122">
        <v>41956412</v>
      </c>
      <c r="D4" s="71"/>
      <c r="E4" s="71"/>
    </row>
    <row r="5" spans="1:5" ht="18.75" customHeight="1">
      <c r="A5" s="78"/>
      <c r="B5" s="121"/>
      <c r="C5" s="122"/>
      <c r="D5" s="71"/>
      <c r="E5" s="71"/>
    </row>
    <row r="6" spans="1:5" ht="18.75" customHeight="1">
      <c r="A6" s="78" t="s">
        <v>2</v>
      </c>
      <c r="B6" s="121">
        <v>987</v>
      </c>
      <c r="C6" s="122">
        <v>11524199</v>
      </c>
      <c r="D6" s="71"/>
      <c r="E6" s="71"/>
    </row>
    <row r="7" spans="1:5" ht="18.75" customHeight="1">
      <c r="A7" s="78"/>
      <c r="B7" s="121"/>
      <c r="C7" s="122"/>
      <c r="D7" s="71"/>
      <c r="E7" s="71"/>
    </row>
    <row r="8" spans="1:5" ht="18.75" customHeight="1">
      <c r="A8" s="78" t="s">
        <v>3</v>
      </c>
      <c r="B8" s="121">
        <v>11746</v>
      </c>
      <c r="C8" s="122">
        <v>12920600</v>
      </c>
      <c r="D8" s="71"/>
      <c r="E8" s="71"/>
    </row>
    <row r="9" spans="1:5" ht="18.75" customHeight="1">
      <c r="A9" s="78"/>
      <c r="B9" s="121"/>
      <c r="C9" s="122"/>
      <c r="D9" s="71"/>
      <c r="E9" s="71"/>
    </row>
    <row r="10" spans="1:5" ht="18.75" customHeight="1">
      <c r="A10" s="78" t="s">
        <v>4</v>
      </c>
      <c r="B10" s="123">
        <v>10843</v>
      </c>
      <c r="C10" s="122">
        <v>18495097</v>
      </c>
      <c r="D10" s="71"/>
      <c r="E10" s="71"/>
    </row>
    <row r="11" spans="1:5" ht="18.75" customHeight="1">
      <c r="A11" s="78"/>
      <c r="B11" s="121"/>
      <c r="C11" s="122"/>
      <c r="D11" s="71"/>
      <c r="E11" s="71"/>
    </row>
    <row r="12" spans="1:5" ht="18.75" customHeight="1">
      <c r="A12" s="78" t="s">
        <v>5</v>
      </c>
      <c r="B12" s="121">
        <v>10208</v>
      </c>
      <c r="C12" s="122">
        <v>2975717</v>
      </c>
      <c r="D12" s="71"/>
      <c r="E12" s="71"/>
    </row>
    <row r="13" spans="1:5" ht="18.75" customHeight="1">
      <c r="A13" s="78"/>
      <c r="B13" s="121"/>
      <c r="C13" s="122"/>
      <c r="D13" s="71"/>
      <c r="E13" s="71"/>
    </row>
    <row r="14" spans="1:5" ht="18.75" customHeight="1">
      <c r="A14" s="78" t="s">
        <v>6</v>
      </c>
      <c r="B14" s="123">
        <v>0</v>
      </c>
      <c r="C14" s="122">
        <v>0</v>
      </c>
      <c r="D14" s="71"/>
      <c r="E14" s="71"/>
    </row>
    <row r="15" spans="1:5" ht="18.75" customHeight="1">
      <c r="A15" s="78"/>
      <c r="B15" s="121"/>
      <c r="C15" s="122"/>
      <c r="D15" s="71"/>
      <c r="E15" s="71"/>
    </row>
    <row r="16" spans="1:5" ht="18.75" customHeight="1">
      <c r="A16" s="78" t="s">
        <v>88</v>
      </c>
      <c r="B16" s="121">
        <v>10208</v>
      </c>
      <c r="C16" s="122">
        <v>2975717</v>
      </c>
      <c r="D16" s="71"/>
      <c r="E16" s="71"/>
    </row>
    <row r="17" spans="1:5" ht="18.75" customHeight="1">
      <c r="A17" s="78"/>
      <c r="B17" s="121"/>
      <c r="C17" s="122"/>
      <c r="D17" s="71"/>
      <c r="E17" s="71"/>
    </row>
    <row r="18" spans="1:5" ht="15.75" customHeight="1">
      <c r="A18" s="79" t="s">
        <v>10</v>
      </c>
      <c r="B18" s="124">
        <v>726</v>
      </c>
      <c r="C18" s="125">
        <v>3964866</v>
      </c>
      <c r="D18" s="71"/>
      <c r="E18" s="71"/>
    </row>
    <row r="19" spans="1:5" ht="29.25" customHeight="1">
      <c r="A19" s="90" t="s">
        <v>105</v>
      </c>
      <c r="B19" s="92"/>
      <c r="C19" s="92"/>
      <c r="D19" s="71"/>
      <c r="E19" s="71"/>
    </row>
    <row r="20" spans="1:5" ht="18.75" customHeight="1">
      <c r="A20" s="94" t="s">
        <v>83</v>
      </c>
      <c r="B20" s="94"/>
      <c r="C20" s="94"/>
      <c r="D20" s="71"/>
      <c r="E20" s="71"/>
    </row>
    <row r="21" spans="1:5" ht="18.75" customHeight="1">
      <c r="A21" s="95"/>
      <c r="B21" s="95"/>
      <c r="C21" s="95"/>
      <c r="D21" s="95"/>
      <c r="E21" s="95"/>
    </row>
    <row r="24" ht="13.5">
      <c r="A24" s="80"/>
    </row>
  </sheetData>
  <mergeCells count="3">
    <mergeCell ref="A19:C19"/>
    <mergeCell ref="A20:C20"/>
    <mergeCell ref="A21:E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workbookViewId="0" topLeftCell="A1">
      <selection activeCell="B20" sqref="B20"/>
    </sheetView>
  </sheetViews>
  <sheetFormatPr defaultColWidth="9.00390625" defaultRowHeight="13.5"/>
  <cols>
    <col min="1" max="1" width="30.875" style="72" customWidth="1"/>
    <col min="2" max="3" width="24.125" style="72" customWidth="1"/>
    <col min="4" max="16384" width="30.875" style="72" customWidth="1"/>
  </cols>
  <sheetData>
    <row r="1" spans="1:5" ht="21" customHeight="1" thickBot="1">
      <c r="A1" s="70" t="s">
        <v>92</v>
      </c>
      <c r="B1" s="70"/>
      <c r="C1" s="71"/>
      <c r="D1" s="71"/>
      <c r="E1" s="71"/>
    </row>
    <row r="2" spans="1:5" ht="18.75" customHeight="1" thickTop="1">
      <c r="A2" s="22" t="s">
        <v>11</v>
      </c>
      <c r="B2" s="22" t="s">
        <v>14</v>
      </c>
      <c r="C2" s="23" t="s">
        <v>15</v>
      </c>
      <c r="D2" s="71"/>
      <c r="E2" s="71"/>
    </row>
    <row r="3" spans="1:5" s="77" customFormat="1" ht="18.75" customHeight="1">
      <c r="A3" s="73"/>
      <c r="B3" s="74" t="s">
        <v>0</v>
      </c>
      <c r="C3" s="75" t="s">
        <v>1</v>
      </c>
      <c r="D3" s="76"/>
      <c r="E3" s="76"/>
    </row>
    <row r="4" spans="1:5" ht="18.75" customHeight="1">
      <c r="A4" s="78" t="s">
        <v>80</v>
      </c>
      <c r="B4" s="121">
        <v>4334</v>
      </c>
      <c r="C4" s="122">
        <v>53855897</v>
      </c>
      <c r="D4" s="71"/>
      <c r="E4" s="71"/>
    </row>
    <row r="5" spans="1:5" ht="18.75" customHeight="1">
      <c r="A5" s="78"/>
      <c r="B5" s="121"/>
      <c r="C5" s="122"/>
      <c r="D5" s="71"/>
      <c r="E5" s="71"/>
    </row>
    <row r="6" spans="1:5" ht="18.75" customHeight="1">
      <c r="A6" s="78" t="s">
        <v>84</v>
      </c>
      <c r="B6" s="121">
        <v>4327</v>
      </c>
      <c r="C6" s="122">
        <v>49223769</v>
      </c>
      <c r="D6" s="71"/>
      <c r="E6" s="71"/>
    </row>
    <row r="7" spans="1:5" ht="18.75" customHeight="1">
      <c r="A7" s="78"/>
      <c r="B7" s="121"/>
      <c r="C7" s="122"/>
      <c r="D7" s="71"/>
      <c r="E7" s="71"/>
    </row>
    <row r="8" spans="1:5" ht="18.75" customHeight="1">
      <c r="A8" s="78" t="s">
        <v>85</v>
      </c>
      <c r="B8" s="123">
        <v>219</v>
      </c>
      <c r="C8" s="122">
        <v>4615923</v>
      </c>
      <c r="D8" s="71"/>
      <c r="E8" s="71"/>
    </row>
    <row r="9" spans="1:5" ht="18.75" customHeight="1">
      <c r="A9" s="78"/>
      <c r="B9" s="121"/>
      <c r="C9" s="122"/>
      <c r="D9" s="71"/>
      <c r="E9" s="71"/>
    </row>
    <row r="10" spans="1:5" ht="18.75" customHeight="1">
      <c r="A10" s="78" t="s">
        <v>5</v>
      </c>
      <c r="B10" s="121">
        <v>218</v>
      </c>
      <c r="C10" s="122">
        <v>922196</v>
      </c>
      <c r="D10" s="71"/>
      <c r="E10" s="71"/>
    </row>
    <row r="11" spans="1:5" ht="18.75" customHeight="1">
      <c r="A11" s="78"/>
      <c r="B11" s="121"/>
      <c r="C11" s="122"/>
      <c r="D11" s="71"/>
      <c r="E11" s="71"/>
    </row>
    <row r="12" spans="1:5" ht="18.75" customHeight="1">
      <c r="A12" s="78" t="s">
        <v>6</v>
      </c>
      <c r="B12" s="123">
        <v>0</v>
      </c>
      <c r="C12" s="122">
        <v>0</v>
      </c>
      <c r="D12" s="71"/>
      <c r="E12" s="71"/>
    </row>
    <row r="13" spans="1:5" ht="18.75" customHeight="1">
      <c r="A13" s="78"/>
      <c r="B13" s="121"/>
      <c r="C13" s="122"/>
      <c r="D13" s="71"/>
      <c r="E13" s="71"/>
    </row>
    <row r="14" spans="1:5" ht="18.75" customHeight="1">
      <c r="A14" s="78" t="s">
        <v>88</v>
      </c>
      <c r="B14" s="121">
        <v>218</v>
      </c>
      <c r="C14" s="122">
        <v>922196</v>
      </c>
      <c r="D14" s="71"/>
      <c r="E14" s="71"/>
    </row>
    <row r="15" spans="1:5" ht="15.75" customHeight="1">
      <c r="A15" s="78"/>
      <c r="B15" s="126"/>
      <c r="C15" s="122"/>
      <c r="D15" s="71"/>
      <c r="E15" s="71"/>
    </row>
    <row r="16" spans="1:5" ht="15.75" customHeight="1">
      <c r="A16" s="79" t="s">
        <v>10</v>
      </c>
      <c r="B16" s="124">
        <v>775</v>
      </c>
      <c r="C16" s="125">
        <v>10546148</v>
      </c>
      <c r="D16" s="71"/>
      <c r="E16" s="71"/>
    </row>
    <row r="17" spans="1:5" ht="29.25" customHeight="1">
      <c r="A17" s="90" t="s">
        <v>105</v>
      </c>
      <c r="B17" s="92"/>
      <c r="C17" s="92"/>
      <c r="D17" s="71"/>
      <c r="E17" s="71"/>
    </row>
    <row r="18" spans="1:5" ht="18.75" customHeight="1">
      <c r="A18" s="94" t="s">
        <v>83</v>
      </c>
      <c r="B18" s="94"/>
      <c r="C18" s="94"/>
      <c r="D18" s="71"/>
      <c r="E18" s="71"/>
    </row>
    <row r="19" spans="1:5" ht="18.75" customHeight="1">
      <c r="A19" s="95"/>
      <c r="B19" s="95"/>
      <c r="C19" s="95"/>
      <c r="D19" s="95"/>
      <c r="E19" s="95"/>
    </row>
    <row r="22" ht="13.5">
      <c r="A22" s="80"/>
    </row>
  </sheetData>
  <mergeCells count="3">
    <mergeCell ref="A17:C17"/>
    <mergeCell ref="A18:C18"/>
    <mergeCell ref="A19:E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9.125" style="0" customWidth="1"/>
    <col min="2" max="7" width="12.50390625" style="0" customWidth="1"/>
  </cols>
  <sheetData>
    <row r="1" spans="1:7" ht="18.75" customHeight="1" thickBot="1">
      <c r="A1" s="96" t="s">
        <v>16</v>
      </c>
      <c r="B1" s="96"/>
      <c r="C1" s="21"/>
      <c r="D1" s="21"/>
      <c r="E1" s="21"/>
      <c r="F1" s="21"/>
      <c r="G1" s="21"/>
    </row>
    <row r="2" spans="1:7" ht="21" customHeight="1" thickTop="1">
      <c r="A2" s="99" t="s">
        <v>22</v>
      </c>
      <c r="B2" s="97" t="s">
        <v>17</v>
      </c>
      <c r="C2" s="98"/>
      <c r="D2" s="97" t="s">
        <v>18</v>
      </c>
      <c r="E2" s="98"/>
      <c r="F2" s="97" t="s">
        <v>24</v>
      </c>
      <c r="G2" s="97"/>
    </row>
    <row r="3" spans="1:7" ht="21" customHeight="1">
      <c r="A3" s="100"/>
      <c r="B3" s="59" t="s">
        <v>12</v>
      </c>
      <c r="C3" s="59" t="s">
        <v>13</v>
      </c>
      <c r="D3" s="60" t="s">
        <v>12</v>
      </c>
      <c r="E3" s="61" t="s">
        <v>13</v>
      </c>
      <c r="F3" s="61" t="s">
        <v>12</v>
      </c>
      <c r="G3" s="62" t="s">
        <v>13</v>
      </c>
    </row>
    <row r="4" spans="1:7" s="4" customFormat="1" ht="15" customHeight="1">
      <c r="A4" s="19"/>
      <c r="B4" s="8" t="s">
        <v>0</v>
      </c>
      <c r="C4" s="8" t="s">
        <v>1</v>
      </c>
      <c r="D4" s="8" t="s">
        <v>19</v>
      </c>
      <c r="E4" s="8" t="s">
        <v>1</v>
      </c>
      <c r="F4" s="8" t="s">
        <v>0</v>
      </c>
      <c r="G4" s="24" t="s">
        <v>1</v>
      </c>
    </row>
    <row r="5" spans="1:7" ht="21.75" customHeight="1">
      <c r="A5" s="18" t="s">
        <v>20</v>
      </c>
      <c r="B5" s="127">
        <v>21</v>
      </c>
      <c r="C5" s="128">
        <v>1327</v>
      </c>
      <c r="D5" s="127">
        <v>144</v>
      </c>
      <c r="E5" s="128">
        <v>3015</v>
      </c>
      <c r="F5" s="129">
        <v>0</v>
      </c>
      <c r="G5" s="113">
        <v>0</v>
      </c>
    </row>
    <row r="6" spans="1:7" ht="21.75" customHeight="1">
      <c r="A6" s="18"/>
      <c r="B6" s="127"/>
      <c r="C6" s="128"/>
      <c r="D6" s="127"/>
      <c r="E6" s="128"/>
      <c r="F6" s="130"/>
      <c r="G6" s="131"/>
    </row>
    <row r="7" spans="1:7" ht="21.75" customHeight="1">
      <c r="A7" s="18" t="s">
        <v>21</v>
      </c>
      <c r="B7" s="127">
        <v>12</v>
      </c>
      <c r="C7" s="128">
        <v>694</v>
      </c>
      <c r="D7" s="127">
        <v>309</v>
      </c>
      <c r="E7" s="128">
        <v>20662</v>
      </c>
      <c r="F7" s="130">
        <v>6</v>
      </c>
      <c r="G7" s="131">
        <v>2488</v>
      </c>
    </row>
    <row r="8" spans="1:7" ht="21.75" customHeight="1">
      <c r="A8" s="18"/>
      <c r="B8" s="127"/>
      <c r="C8" s="128"/>
      <c r="D8" s="127"/>
      <c r="E8" s="128"/>
      <c r="F8" s="130"/>
      <c r="G8" s="131"/>
    </row>
    <row r="9" spans="1:7" s="2" customFormat="1" ht="21.75" customHeight="1">
      <c r="A9" s="27" t="s">
        <v>23</v>
      </c>
      <c r="B9" s="132">
        <v>33</v>
      </c>
      <c r="C9" s="133">
        <v>2021</v>
      </c>
      <c r="D9" s="132">
        <v>453</v>
      </c>
      <c r="E9" s="133">
        <v>23677</v>
      </c>
      <c r="F9" s="134">
        <v>6</v>
      </c>
      <c r="G9" s="135">
        <v>2488</v>
      </c>
    </row>
    <row r="10" spans="8:10" ht="13.5">
      <c r="H10" s="1"/>
      <c r="I10" s="3"/>
      <c r="J10" s="3"/>
    </row>
    <row r="11" spans="9:10" ht="13.5">
      <c r="I11" s="3"/>
      <c r="J11" s="3"/>
    </row>
    <row r="13" ht="13.5">
      <c r="F13" s="3"/>
    </row>
  </sheetData>
  <mergeCells count="5">
    <mergeCell ref="A1:B1"/>
    <mergeCell ref="B2:C2"/>
    <mergeCell ref="D2:E2"/>
    <mergeCell ref="F2:G2"/>
    <mergeCell ref="A2:A3"/>
  </mergeCells>
  <printOptions/>
  <pageMargins left="0.75" right="0.75" top="1.3" bottom="1" header="0.512" footer="0.512"/>
  <pageSetup horizontalDpi="300" verticalDpi="300" orientation="landscape" paperSize="9" scale="120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4" sqref="F14"/>
    </sheetView>
  </sheetViews>
  <sheetFormatPr defaultColWidth="9.00390625" defaultRowHeight="13.5"/>
  <cols>
    <col min="1" max="2" width="2.625" style="0" customWidth="1"/>
    <col min="3" max="3" width="28.25390625" style="0" customWidth="1"/>
    <col min="4" max="7" width="18.125" style="0" customWidth="1"/>
  </cols>
  <sheetData>
    <row r="1" spans="1:7" ht="14.25" thickBot="1">
      <c r="A1" s="104" t="s">
        <v>25</v>
      </c>
      <c r="B1" s="104"/>
      <c r="C1" s="104"/>
      <c r="D1" s="104"/>
      <c r="E1" s="16"/>
      <c r="F1" s="16"/>
      <c r="G1" s="16"/>
    </row>
    <row r="2" spans="1:7" ht="14.25" thickTop="1">
      <c r="A2" s="105" t="s">
        <v>11</v>
      </c>
      <c r="B2" s="105"/>
      <c r="C2" s="99"/>
      <c r="D2" s="107" t="s">
        <v>26</v>
      </c>
      <c r="E2" s="108"/>
      <c r="F2" s="109" t="s">
        <v>27</v>
      </c>
      <c r="G2" s="109"/>
    </row>
    <row r="3" spans="1:7" ht="13.5">
      <c r="A3" s="106"/>
      <c r="B3" s="106"/>
      <c r="C3" s="100"/>
      <c r="D3" s="64" t="s">
        <v>12</v>
      </c>
      <c r="E3" s="65" t="s">
        <v>13</v>
      </c>
      <c r="F3" s="65" t="s">
        <v>12</v>
      </c>
      <c r="G3" s="66" t="s">
        <v>13</v>
      </c>
    </row>
    <row r="4" spans="1:7" s="4" customFormat="1" ht="15.75" customHeight="1">
      <c r="A4" s="35"/>
      <c r="B4" s="35"/>
      <c r="C4" s="36"/>
      <c r="D4" s="37" t="s">
        <v>0</v>
      </c>
      <c r="E4" s="20" t="s">
        <v>1</v>
      </c>
      <c r="F4" s="20" t="s">
        <v>0</v>
      </c>
      <c r="G4" s="38" t="s">
        <v>1</v>
      </c>
    </row>
    <row r="5" spans="1:7" ht="22.5" customHeight="1">
      <c r="A5" s="28"/>
      <c r="B5" s="28"/>
      <c r="C5" s="29" t="s">
        <v>28</v>
      </c>
      <c r="D5" s="144">
        <v>15987</v>
      </c>
      <c r="E5" s="145">
        <v>95819141</v>
      </c>
      <c r="F5" s="145">
        <v>10414</v>
      </c>
      <c r="G5" s="146">
        <v>3853244</v>
      </c>
    </row>
    <row r="6" spans="1:7" ht="22.5" customHeight="1">
      <c r="A6" s="28" t="s">
        <v>29</v>
      </c>
      <c r="B6" s="28"/>
      <c r="C6" s="29" t="s">
        <v>30</v>
      </c>
      <c r="D6" s="144">
        <v>54</v>
      </c>
      <c r="E6" s="145">
        <v>94174</v>
      </c>
      <c r="F6" s="147">
        <v>63</v>
      </c>
      <c r="G6" s="146">
        <v>19243</v>
      </c>
    </row>
    <row r="7" spans="1:7" ht="22.5" customHeight="1">
      <c r="A7" s="28" t="s">
        <v>31</v>
      </c>
      <c r="B7" s="28"/>
      <c r="C7" s="29" t="s">
        <v>32</v>
      </c>
      <c r="D7" s="148">
        <v>0</v>
      </c>
      <c r="E7" s="149">
        <v>0</v>
      </c>
      <c r="F7" s="149">
        <v>0</v>
      </c>
      <c r="G7" s="150">
        <v>0</v>
      </c>
    </row>
    <row r="8" spans="1:7" ht="22.5" customHeight="1">
      <c r="A8" s="28" t="s">
        <v>33</v>
      </c>
      <c r="B8" s="28"/>
      <c r="C8" s="29" t="s">
        <v>34</v>
      </c>
      <c r="D8" s="151">
        <v>24</v>
      </c>
      <c r="E8" s="152">
        <v>-101006</v>
      </c>
      <c r="F8" s="147">
        <v>22</v>
      </c>
      <c r="G8" s="153">
        <v>-21043</v>
      </c>
    </row>
    <row r="9" spans="1:7" ht="22.5" customHeight="1">
      <c r="A9" s="28"/>
      <c r="B9" s="28"/>
      <c r="C9" s="29" t="s">
        <v>35</v>
      </c>
      <c r="D9" s="148">
        <v>0</v>
      </c>
      <c r="E9" s="149">
        <v>0</v>
      </c>
      <c r="F9" s="149">
        <v>0</v>
      </c>
      <c r="G9" s="153" t="s">
        <v>107</v>
      </c>
    </row>
    <row r="10" spans="1:7" s="32" customFormat="1" ht="22.5" customHeight="1">
      <c r="A10" s="30"/>
      <c r="B10" s="30"/>
      <c r="C10" s="31" t="s">
        <v>36</v>
      </c>
      <c r="D10" s="154">
        <v>15985</v>
      </c>
      <c r="E10" s="154">
        <v>95812309</v>
      </c>
      <c r="F10" s="154">
        <v>10416</v>
      </c>
      <c r="G10" s="155">
        <v>3851444</v>
      </c>
    </row>
    <row r="11" spans="1:7" ht="22.5" customHeight="1">
      <c r="A11" s="28"/>
      <c r="B11" s="28"/>
      <c r="C11" s="29"/>
      <c r="D11" s="151"/>
      <c r="E11" s="147"/>
      <c r="F11" s="147"/>
      <c r="G11" s="156"/>
    </row>
    <row r="12" spans="1:7" ht="22.5" customHeight="1">
      <c r="A12" s="28"/>
      <c r="B12" s="28"/>
      <c r="C12" s="29" t="s">
        <v>28</v>
      </c>
      <c r="D12" s="151">
        <v>498</v>
      </c>
      <c r="E12" s="145">
        <v>2004952</v>
      </c>
      <c r="F12" s="147">
        <v>458</v>
      </c>
      <c r="G12" s="146">
        <v>251734</v>
      </c>
    </row>
    <row r="13" spans="1:7" ht="22.5" customHeight="1">
      <c r="A13" s="28" t="s">
        <v>37</v>
      </c>
      <c r="B13" s="28"/>
      <c r="C13" s="29" t="s">
        <v>30</v>
      </c>
      <c r="D13" s="151">
        <v>49</v>
      </c>
      <c r="E13" s="145">
        <v>131675</v>
      </c>
      <c r="F13" s="147">
        <v>48</v>
      </c>
      <c r="G13" s="146">
        <v>41173</v>
      </c>
    </row>
    <row r="14" spans="1:7" ht="22.5" customHeight="1">
      <c r="A14" s="28" t="s">
        <v>31</v>
      </c>
      <c r="B14" s="28"/>
      <c r="C14" s="29" t="s">
        <v>32</v>
      </c>
      <c r="D14" s="148">
        <v>0</v>
      </c>
      <c r="E14" s="149">
        <v>0</v>
      </c>
      <c r="F14" s="157">
        <v>0</v>
      </c>
      <c r="G14" s="158">
        <v>0</v>
      </c>
    </row>
    <row r="15" spans="1:7" ht="22.5" customHeight="1">
      <c r="A15" s="28" t="s">
        <v>33</v>
      </c>
      <c r="B15" s="28"/>
      <c r="C15" s="29" t="s">
        <v>34</v>
      </c>
      <c r="D15" s="151">
        <v>37</v>
      </c>
      <c r="E15" s="152">
        <v>-98948</v>
      </c>
      <c r="F15" s="147">
        <v>43</v>
      </c>
      <c r="G15" s="153">
        <v>-21634</v>
      </c>
    </row>
    <row r="16" spans="1:7" ht="22.5" customHeight="1">
      <c r="A16" s="28"/>
      <c r="B16" s="28"/>
      <c r="C16" s="29" t="s">
        <v>35</v>
      </c>
      <c r="D16" s="148">
        <v>0</v>
      </c>
      <c r="E16" s="149">
        <v>0</v>
      </c>
      <c r="F16" s="149">
        <v>0</v>
      </c>
      <c r="G16" s="150">
        <v>0</v>
      </c>
    </row>
    <row r="17" spans="1:7" s="32" customFormat="1" ht="22.5" customHeight="1">
      <c r="A17" s="30"/>
      <c r="B17" s="30"/>
      <c r="C17" s="31" t="s">
        <v>36</v>
      </c>
      <c r="D17" s="154">
        <v>535</v>
      </c>
      <c r="E17" s="154">
        <v>2037679</v>
      </c>
      <c r="F17" s="154">
        <v>489</v>
      </c>
      <c r="G17" s="159">
        <v>271273</v>
      </c>
    </row>
    <row r="18" spans="1:7" ht="22.5" customHeight="1">
      <c r="A18" s="28"/>
      <c r="B18" s="28"/>
      <c r="C18" s="29"/>
      <c r="D18" s="151"/>
      <c r="E18" s="145"/>
      <c r="F18" s="147"/>
      <c r="G18" s="156"/>
    </row>
    <row r="19" spans="1:7" ht="22.5" customHeight="1">
      <c r="A19" s="28"/>
      <c r="B19" s="28"/>
      <c r="C19" s="29" t="s">
        <v>28</v>
      </c>
      <c r="D19" s="144">
        <v>16485</v>
      </c>
      <c r="E19" s="145">
        <v>97824093</v>
      </c>
      <c r="F19" s="145">
        <v>10872</v>
      </c>
      <c r="G19" s="146">
        <v>4104978</v>
      </c>
    </row>
    <row r="20" spans="1:7" ht="22.5" customHeight="1">
      <c r="A20" s="28" t="s">
        <v>38</v>
      </c>
      <c r="B20" s="28"/>
      <c r="C20" s="29" t="s">
        <v>30</v>
      </c>
      <c r="D20" s="151">
        <v>103</v>
      </c>
      <c r="E20" s="145">
        <v>225849</v>
      </c>
      <c r="F20" s="147">
        <v>111</v>
      </c>
      <c r="G20" s="146">
        <v>60416</v>
      </c>
    </row>
    <row r="21" spans="1:7" ht="22.5" customHeight="1">
      <c r="A21" s="28"/>
      <c r="B21" s="28"/>
      <c r="C21" s="29" t="s">
        <v>32</v>
      </c>
      <c r="D21" s="148">
        <v>0</v>
      </c>
      <c r="E21" s="149">
        <v>0</v>
      </c>
      <c r="F21" s="157">
        <v>0</v>
      </c>
      <c r="G21" s="158">
        <v>0</v>
      </c>
    </row>
    <row r="22" spans="1:7" ht="22.5" customHeight="1">
      <c r="A22" s="28"/>
      <c r="B22" s="28"/>
      <c r="C22" s="29" t="s">
        <v>34</v>
      </c>
      <c r="D22" s="151">
        <v>61</v>
      </c>
      <c r="E22" s="152">
        <v>-199955</v>
      </c>
      <c r="F22" s="147">
        <v>65</v>
      </c>
      <c r="G22" s="153">
        <v>-42676</v>
      </c>
    </row>
    <row r="23" spans="1:7" ht="22.5" customHeight="1">
      <c r="A23" s="28" t="s">
        <v>36</v>
      </c>
      <c r="B23" s="28"/>
      <c r="C23" s="29" t="s">
        <v>35</v>
      </c>
      <c r="D23" s="148">
        <v>0</v>
      </c>
      <c r="E23" s="149">
        <v>0</v>
      </c>
      <c r="F23" s="149">
        <v>0</v>
      </c>
      <c r="G23" s="150">
        <v>0</v>
      </c>
    </row>
    <row r="24" spans="1:7" s="32" customFormat="1" ht="22.5" customHeight="1">
      <c r="A24" s="33"/>
      <c r="B24" s="33"/>
      <c r="C24" s="34" t="s">
        <v>36</v>
      </c>
      <c r="D24" s="160">
        <v>16520</v>
      </c>
      <c r="E24" s="161">
        <v>97849988</v>
      </c>
      <c r="F24" s="162">
        <v>10905</v>
      </c>
      <c r="G24" s="163">
        <v>4122717</v>
      </c>
    </row>
    <row r="25" spans="1:7" ht="13.5">
      <c r="A25" s="102" t="s">
        <v>96</v>
      </c>
      <c r="B25" s="102"/>
      <c r="C25" s="102"/>
      <c r="D25" s="102"/>
      <c r="E25" s="102"/>
      <c r="F25" s="102"/>
      <c r="G25" s="102"/>
    </row>
    <row r="26" spans="1:7" ht="13.5">
      <c r="A26" s="103" t="s">
        <v>86</v>
      </c>
      <c r="B26" s="103"/>
      <c r="C26" s="103"/>
      <c r="D26" s="103"/>
      <c r="E26" s="103"/>
      <c r="F26" s="103"/>
      <c r="G26" s="103"/>
    </row>
    <row r="27" spans="1:7" ht="13.5">
      <c r="A27" s="103" t="s">
        <v>97</v>
      </c>
      <c r="B27" s="103"/>
      <c r="C27" s="103"/>
      <c r="D27" s="103"/>
      <c r="E27" s="103"/>
      <c r="F27" s="103"/>
      <c r="G27" s="103"/>
    </row>
    <row r="28" spans="1:7" ht="13.5">
      <c r="A28" s="103" t="s">
        <v>87</v>
      </c>
      <c r="B28" s="103"/>
      <c r="C28" s="103"/>
      <c r="D28" s="103"/>
      <c r="E28" s="103"/>
      <c r="F28" s="103"/>
      <c r="G28" s="103"/>
    </row>
    <row r="29" spans="1:7" ht="13.5">
      <c r="A29" s="101" t="s">
        <v>93</v>
      </c>
      <c r="B29" s="101"/>
      <c r="C29" s="101"/>
      <c r="D29" s="101"/>
      <c r="E29" s="101"/>
      <c r="F29" s="101"/>
      <c r="G29" s="101"/>
    </row>
    <row r="30" spans="1:7" ht="13.5">
      <c r="A30" s="101"/>
      <c r="B30" s="101"/>
      <c r="C30" s="101"/>
      <c r="D30" s="101"/>
      <c r="E30" s="101"/>
      <c r="F30" s="101"/>
      <c r="G30" s="101"/>
    </row>
  </sheetData>
  <mergeCells count="10">
    <mergeCell ref="A1:D1"/>
    <mergeCell ref="A2:C3"/>
    <mergeCell ref="D2:E2"/>
    <mergeCell ref="F2:G2"/>
    <mergeCell ref="A30:G30"/>
    <mergeCell ref="A29:G29"/>
    <mergeCell ref="A25:G25"/>
    <mergeCell ref="A26:G26"/>
    <mergeCell ref="A27:G27"/>
    <mergeCell ref="A28:G28"/>
  </mergeCells>
  <printOptions/>
  <pageMargins left="0.75" right="0.75" top="0.72" bottom="0.26" header="0.22" footer="0.26"/>
  <pageSetup horizontalDpi="300" verticalDpi="300" orientation="landscape" paperSize="9" scale="95" r:id="rId2"/>
  <headerFooter alignWithMargins="0">
    <oddHeader>&amp;L&amp;"ＭＳ Ｐゴシック,太字"&amp;14贈　与　税
&amp;"ＭＳ Ｐゴシック,標準"&amp;12　6-1　課税状況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3" sqref="D13"/>
    </sheetView>
  </sheetViews>
  <sheetFormatPr defaultColWidth="9.00390625" defaultRowHeight="13.5"/>
  <cols>
    <col min="1" max="1" width="11.25390625" style="0" customWidth="1"/>
    <col min="2" max="4" width="15.625" style="0" customWidth="1"/>
  </cols>
  <sheetData>
    <row r="1" spans="1:5" ht="27.75" customHeight="1" thickBot="1">
      <c r="A1" s="96" t="s">
        <v>104</v>
      </c>
      <c r="B1" s="96"/>
      <c r="C1" s="96"/>
      <c r="D1" s="21"/>
      <c r="E1" s="6"/>
    </row>
    <row r="2" spans="1:5" ht="27.75" customHeight="1" thickTop="1">
      <c r="A2" s="99" t="s">
        <v>22</v>
      </c>
      <c r="B2" s="111" t="s">
        <v>26</v>
      </c>
      <c r="C2" s="98"/>
      <c r="D2" s="112" t="s">
        <v>8</v>
      </c>
      <c r="E2" s="6"/>
    </row>
    <row r="3" spans="1:5" ht="27.75" customHeight="1">
      <c r="A3" s="100"/>
      <c r="B3" s="60" t="s">
        <v>12</v>
      </c>
      <c r="C3" s="63" t="s">
        <v>13</v>
      </c>
      <c r="D3" s="87"/>
      <c r="E3" s="6"/>
    </row>
    <row r="4" spans="1:5" s="48" customFormat="1" ht="18" customHeight="1">
      <c r="A4" s="43"/>
      <c r="B4" s="44" t="s">
        <v>0</v>
      </c>
      <c r="C4" s="45" t="s">
        <v>39</v>
      </c>
      <c r="D4" s="46" t="s">
        <v>40</v>
      </c>
      <c r="E4" s="47"/>
    </row>
    <row r="5" spans="1:5" ht="27.75" customHeight="1">
      <c r="A5" s="12" t="s">
        <v>99</v>
      </c>
      <c r="B5" s="25">
        <v>17667</v>
      </c>
      <c r="C5" s="26">
        <v>53829</v>
      </c>
      <c r="D5" s="39">
        <v>6348</v>
      </c>
      <c r="E5" s="6"/>
    </row>
    <row r="6" spans="1:5" ht="27.75" customHeight="1">
      <c r="A6" s="18">
        <v>12</v>
      </c>
      <c r="B6" s="25">
        <v>16347</v>
      </c>
      <c r="C6" s="26">
        <v>47389</v>
      </c>
      <c r="D6" s="39">
        <v>3352</v>
      </c>
      <c r="E6" s="6"/>
    </row>
    <row r="7" spans="1:5" ht="27.75" customHeight="1">
      <c r="A7" s="18">
        <v>13</v>
      </c>
      <c r="B7" s="25">
        <v>14120</v>
      </c>
      <c r="C7" s="26">
        <v>51628</v>
      </c>
      <c r="D7" s="39">
        <v>3206</v>
      </c>
      <c r="E7" s="6"/>
    </row>
    <row r="8" spans="1:5" ht="27.75" customHeight="1">
      <c r="A8" s="18">
        <v>14</v>
      </c>
      <c r="B8" s="25">
        <v>13183</v>
      </c>
      <c r="C8" s="26">
        <v>45478</v>
      </c>
      <c r="D8" s="39">
        <v>2358</v>
      </c>
      <c r="E8" s="6"/>
    </row>
    <row r="9" spans="1:5" ht="27.75" customHeight="1">
      <c r="A9" s="18">
        <v>15</v>
      </c>
      <c r="B9" s="25">
        <v>15442</v>
      </c>
      <c r="C9" s="81">
        <v>89752</v>
      </c>
      <c r="D9" s="39">
        <v>3450</v>
      </c>
      <c r="E9" s="6"/>
    </row>
    <row r="10" spans="1:5" ht="27.75" customHeight="1">
      <c r="A10" s="17">
        <v>16</v>
      </c>
      <c r="B10" s="40">
        <v>15985</v>
      </c>
      <c r="C10" s="41">
        <v>95812</v>
      </c>
      <c r="D10" s="42">
        <v>3851</v>
      </c>
      <c r="E10" s="6"/>
    </row>
    <row r="11" spans="1:5" ht="27.75" customHeight="1">
      <c r="A11" s="110" t="s">
        <v>94</v>
      </c>
      <c r="B11" s="110"/>
      <c r="C11" s="110"/>
      <c r="D11" s="110"/>
      <c r="E11" s="6"/>
    </row>
  </sheetData>
  <mergeCells count="5">
    <mergeCell ref="A11:D11"/>
    <mergeCell ref="A1:C1"/>
    <mergeCell ref="A2:A3"/>
    <mergeCell ref="B2:C2"/>
    <mergeCell ref="D2:D3"/>
  </mergeCells>
  <printOptions/>
  <pageMargins left="1.26" right="0.75" top="1.09" bottom="1" header="0.512" footer="0.512"/>
  <pageSetup horizontalDpi="300" verticalDpi="300" orientation="landscape" paperSize="9" scale="150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00390625" defaultRowHeight="13.5"/>
  <cols>
    <col min="1" max="1" width="11.25390625" style="0" customWidth="1"/>
    <col min="2" max="5" width="15.625" style="0" customWidth="1"/>
  </cols>
  <sheetData>
    <row r="1" spans="1:6" ht="27.75" customHeight="1" thickBot="1">
      <c r="A1" s="21" t="s">
        <v>98</v>
      </c>
      <c r="B1" s="21"/>
      <c r="C1" s="21"/>
      <c r="D1" s="21"/>
      <c r="E1" s="21"/>
      <c r="F1" s="85"/>
    </row>
    <row r="2" spans="1:6" ht="27.75" customHeight="1" thickTop="1">
      <c r="A2" s="99" t="s">
        <v>22</v>
      </c>
      <c r="B2" s="111" t="s">
        <v>101</v>
      </c>
      <c r="C2" s="97"/>
      <c r="D2" s="111" t="s">
        <v>103</v>
      </c>
      <c r="E2" s="97"/>
      <c r="F2" s="85"/>
    </row>
    <row r="3" spans="1:6" ht="27.75" customHeight="1">
      <c r="A3" s="100"/>
      <c r="B3" s="60" t="s">
        <v>12</v>
      </c>
      <c r="C3" s="63" t="s">
        <v>26</v>
      </c>
      <c r="D3" s="82" t="s">
        <v>12</v>
      </c>
      <c r="E3" s="83" t="s">
        <v>26</v>
      </c>
      <c r="F3" s="85"/>
    </row>
    <row r="4" spans="1:6" s="48" customFormat="1" ht="18" customHeight="1">
      <c r="A4" s="43"/>
      <c r="B4" s="44" t="s">
        <v>0</v>
      </c>
      <c r="C4" s="45" t="s">
        <v>39</v>
      </c>
      <c r="D4" s="44" t="s">
        <v>0</v>
      </c>
      <c r="E4" s="84" t="s">
        <v>39</v>
      </c>
      <c r="F4" s="86"/>
    </row>
    <row r="5" spans="1:6" ht="27.75" customHeight="1">
      <c r="A5" s="12" t="s">
        <v>102</v>
      </c>
      <c r="B5" s="127">
        <v>11871</v>
      </c>
      <c r="C5" s="136">
        <v>42881</v>
      </c>
      <c r="D5" s="137">
        <v>3741</v>
      </c>
      <c r="E5" s="137">
        <v>46872</v>
      </c>
      <c r="F5" s="85"/>
    </row>
    <row r="6" spans="1:6" ht="27.75" customHeight="1">
      <c r="A6" s="17">
        <v>16</v>
      </c>
      <c r="B6" s="138">
        <v>11746</v>
      </c>
      <c r="C6" s="139">
        <v>41956</v>
      </c>
      <c r="D6" s="140">
        <v>4334</v>
      </c>
      <c r="E6" s="140">
        <v>53856</v>
      </c>
      <c r="F6" s="85"/>
    </row>
    <row r="7" spans="1:6" ht="27.75" customHeight="1">
      <c r="A7" s="110" t="s">
        <v>100</v>
      </c>
      <c r="B7" s="110"/>
      <c r="C7" s="110"/>
      <c r="D7" s="110"/>
      <c r="E7" s="110"/>
      <c r="F7" s="6"/>
    </row>
    <row r="21" ht="14.25">
      <c r="E21" s="32"/>
    </row>
    <row r="22" ht="14.25">
      <c r="E22" s="32"/>
    </row>
  </sheetData>
  <mergeCells count="4">
    <mergeCell ref="A7:E7"/>
    <mergeCell ref="A2:A3"/>
    <mergeCell ref="B2:C2"/>
    <mergeCell ref="D2:E2"/>
  </mergeCells>
  <printOptions/>
  <pageMargins left="1.26" right="0.75" top="1.09" bottom="1" header="0.512" footer="0.512"/>
  <pageSetup horizontalDpi="300" verticalDpi="300" orientation="landscape" paperSize="9" scale="150" r:id="rId1"/>
  <headerFooter alignWithMargins="0">
    <oddHeader>&amp;L&amp;"ＭＳ Ｐゴシック,太字"&amp;14贈　与　税
&amp;"ＭＳ Ｐゴシック,標準"&amp;12　6-1　課税状況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="90" zoomScaleNormal="90" workbookViewId="0" topLeftCell="A1">
      <selection activeCell="E21" sqref="E21"/>
    </sheetView>
  </sheetViews>
  <sheetFormatPr defaultColWidth="9.00390625" defaultRowHeight="13.5"/>
  <cols>
    <col min="1" max="1" width="21.25390625" style="0" customWidth="1"/>
    <col min="2" max="2" width="16.00390625" style="0" customWidth="1"/>
    <col min="3" max="3" width="21.25390625" style="0" customWidth="1"/>
    <col min="4" max="4" width="16.125" style="0" customWidth="1"/>
  </cols>
  <sheetData>
    <row r="1" spans="1:4" ht="18.75" customHeight="1" thickBot="1">
      <c r="A1" s="89" t="s">
        <v>41</v>
      </c>
      <c r="B1" s="89"/>
      <c r="C1" s="89"/>
      <c r="D1" s="89"/>
    </row>
    <row r="2" spans="1:4" ht="19.5" customHeight="1" thickTop="1">
      <c r="A2" s="67" t="s">
        <v>42</v>
      </c>
      <c r="B2" s="68" t="s">
        <v>12</v>
      </c>
      <c r="C2" s="68" t="s">
        <v>42</v>
      </c>
      <c r="D2" s="69" t="s">
        <v>12</v>
      </c>
    </row>
    <row r="3" spans="1:4" s="58" customFormat="1" ht="10.5">
      <c r="A3" s="57"/>
      <c r="B3" s="55" t="s">
        <v>0</v>
      </c>
      <c r="C3" s="55"/>
      <c r="D3" s="56" t="s">
        <v>0</v>
      </c>
    </row>
    <row r="4" spans="1:4" ht="18" customHeight="1">
      <c r="A4" s="49" t="s">
        <v>43</v>
      </c>
      <c r="B4" s="127">
        <v>173</v>
      </c>
      <c r="C4" s="50" t="s">
        <v>44</v>
      </c>
      <c r="D4" s="137">
        <v>691</v>
      </c>
    </row>
    <row r="5" spans="1:4" ht="18" customHeight="1">
      <c r="A5" s="49" t="s">
        <v>45</v>
      </c>
      <c r="B5" s="127">
        <v>301</v>
      </c>
      <c r="C5" s="50" t="s">
        <v>46</v>
      </c>
      <c r="D5" s="137">
        <v>260</v>
      </c>
    </row>
    <row r="6" spans="1:4" ht="18" customHeight="1">
      <c r="A6" s="49" t="s">
        <v>47</v>
      </c>
      <c r="B6" s="127">
        <v>855</v>
      </c>
      <c r="C6" s="50" t="s">
        <v>48</v>
      </c>
      <c r="D6" s="137">
        <v>326</v>
      </c>
    </row>
    <row r="7" spans="1:4" ht="18" customHeight="1">
      <c r="A7" s="49" t="s">
        <v>49</v>
      </c>
      <c r="B7" s="127">
        <v>724</v>
      </c>
      <c r="C7" s="50" t="s">
        <v>50</v>
      </c>
      <c r="D7" s="137">
        <v>184</v>
      </c>
    </row>
    <row r="8" spans="1:4" ht="18" customHeight="1">
      <c r="A8" s="49" t="s">
        <v>51</v>
      </c>
      <c r="B8" s="127">
        <v>647</v>
      </c>
      <c r="C8" s="50" t="s">
        <v>52</v>
      </c>
      <c r="D8" s="137">
        <v>90</v>
      </c>
    </row>
    <row r="9" spans="1:4" ht="18" customHeight="1">
      <c r="A9" s="49" t="s">
        <v>53</v>
      </c>
      <c r="B9" s="127">
        <v>1312</v>
      </c>
      <c r="C9" s="51" t="s">
        <v>54</v>
      </c>
      <c r="D9" s="141">
        <f>SUM(D4:D8)</f>
        <v>1551</v>
      </c>
    </row>
    <row r="10" spans="1:4" ht="18" customHeight="1">
      <c r="A10" s="49" t="s">
        <v>55</v>
      </c>
      <c r="B10" s="127">
        <v>1745</v>
      </c>
      <c r="C10" s="50"/>
      <c r="D10" s="137"/>
    </row>
    <row r="11" spans="1:4" ht="18" customHeight="1">
      <c r="A11" s="49" t="s">
        <v>56</v>
      </c>
      <c r="B11" s="127">
        <v>1776</v>
      </c>
      <c r="C11" s="50"/>
      <c r="D11" s="137"/>
    </row>
    <row r="12" spans="1:4" ht="18" customHeight="1">
      <c r="A12" s="49" t="s">
        <v>57</v>
      </c>
      <c r="B12" s="127">
        <v>418</v>
      </c>
      <c r="C12" s="50" t="s">
        <v>58</v>
      </c>
      <c r="D12" s="137">
        <v>1080</v>
      </c>
    </row>
    <row r="13" spans="1:4" ht="18" customHeight="1">
      <c r="A13" s="49" t="s">
        <v>59</v>
      </c>
      <c r="B13" s="127">
        <v>1069</v>
      </c>
      <c r="C13" s="50" t="s">
        <v>60</v>
      </c>
      <c r="D13" s="137">
        <v>410</v>
      </c>
    </row>
    <row r="14" spans="1:4" ht="18" customHeight="1">
      <c r="A14" s="49" t="s">
        <v>61</v>
      </c>
      <c r="B14" s="127">
        <v>212</v>
      </c>
      <c r="C14" s="50" t="s">
        <v>62</v>
      </c>
      <c r="D14" s="137">
        <v>281</v>
      </c>
    </row>
    <row r="15" spans="1:4" ht="18" customHeight="1">
      <c r="A15" s="49" t="s">
        <v>63</v>
      </c>
      <c r="B15" s="127">
        <v>348</v>
      </c>
      <c r="C15" s="50" t="s">
        <v>64</v>
      </c>
      <c r="D15" s="137">
        <v>352</v>
      </c>
    </row>
    <row r="16" spans="1:4" ht="18" customHeight="1">
      <c r="A16" s="49" t="s">
        <v>65</v>
      </c>
      <c r="B16" s="127">
        <v>191</v>
      </c>
      <c r="C16" s="50" t="s">
        <v>66</v>
      </c>
      <c r="D16" s="137">
        <v>125</v>
      </c>
    </row>
    <row r="17" spans="1:4" ht="18" customHeight="1">
      <c r="A17" s="49" t="s">
        <v>67</v>
      </c>
      <c r="B17" s="127">
        <v>174</v>
      </c>
      <c r="C17" s="50" t="s">
        <v>68</v>
      </c>
      <c r="D17" s="137">
        <v>125</v>
      </c>
    </row>
    <row r="18" spans="1:4" ht="18" customHeight="1">
      <c r="A18" s="49" t="s">
        <v>69</v>
      </c>
      <c r="B18" s="127">
        <v>316</v>
      </c>
      <c r="C18" s="50" t="s">
        <v>70</v>
      </c>
      <c r="D18" s="137">
        <v>60</v>
      </c>
    </row>
    <row r="19" spans="1:4" ht="18" customHeight="1">
      <c r="A19" s="49" t="s">
        <v>71</v>
      </c>
      <c r="B19" s="127">
        <v>261</v>
      </c>
      <c r="C19" s="50" t="s">
        <v>72</v>
      </c>
      <c r="D19" s="137">
        <v>63</v>
      </c>
    </row>
    <row r="20" spans="1:4" ht="18" customHeight="1">
      <c r="A20" s="49" t="s">
        <v>73</v>
      </c>
      <c r="B20" s="127">
        <v>296</v>
      </c>
      <c r="C20" s="51" t="s">
        <v>74</v>
      </c>
      <c r="D20" s="141">
        <f>SUM(D12:D19)</f>
        <v>2496</v>
      </c>
    </row>
    <row r="21" spans="1:4" ht="18" customHeight="1">
      <c r="A21" s="49" t="s">
        <v>75</v>
      </c>
      <c r="B21" s="127">
        <v>933</v>
      </c>
      <c r="C21" s="50"/>
      <c r="D21" s="137"/>
    </row>
    <row r="22" spans="1:4" ht="18" customHeight="1">
      <c r="A22" s="52" t="s">
        <v>76</v>
      </c>
      <c r="B22" s="142">
        <f>SUM(B4:B7)</f>
        <v>2053</v>
      </c>
      <c r="C22" s="51"/>
      <c r="D22" s="141"/>
    </row>
    <row r="23" spans="1:4" ht="18" customHeight="1">
      <c r="A23" s="52" t="s">
        <v>77</v>
      </c>
      <c r="B23" s="142">
        <f>SUM(B8:B11)</f>
        <v>5480</v>
      </c>
      <c r="C23" s="51"/>
      <c r="D23" s="141"/>
    </row>
    <row r="24" spans="1:4" ht="18" customHeight="1">
      <c r="A24" s="53" t="s">
        <v>78</v>
      </c>
      <c r="B24" s="132">
        <f>SUM(B4:B21)</f>
        <v>11751</v>
      </c>
      <c r="C24" s="54" t="s">
        <v>79</v>
      </c>
      <c r="D24" s="143">
        <f>B24+D9+D20</f>
        <v>15798</v>
      </c>
    </row>
    <row r="25" spans="1:4" ht="13.5">
      <c r="A25" s="88" t="s">
        <v>95</v>
      </c>
      <c r="B25" s="88"/>
      <c r="C25" s="88"/>
      <c r="D25" s="88"/>
    </row>
  </sheetData>
  <mergeCells count="2">
    <mergeCell ref="A25:D25"/>
    <mergeCell ref="A1:D1"/>
  </mergeCells>
  <printOptions/>
  <pageMargins left="0.75" right="0.75" top="1" bottom="1" header="0.512" footer="0.512"/>
  <pageSetup horizontalDpi="300" verticalDpi="300" orientation="landscape" paperSize="9" scale="113" r:id="rId1"/>
  <headerFooter alignWithMargins="0">
    <oddHeader>&amp;L&amp;"ＭＳ Ｐゴシック,太字"&amp;14贈　与　税
&amp;"ＭＳ Ｐゴシック,標準"&amp;12　6-1　課税状況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2006-07-11T05:03:09Z</cp:lastPrinted>
  <dcterms:created xsi:type="dcterms:W3CDTF">1997-01-08T22:48:59Z</dcterms:created>
  <dcterms:modified xsi:type="dcterms:W3CDTF">2006-07-11T05:04:21Z</dcterms:modified>
  <cp:category/>
  <cp:version/>
  <cp:contentType/>
  <cp:contentStatus/>
</cp:coreProperties>
</file>